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esktop\"/>
    </mc:Choice>
  </mc:AlternateContent>
  <xr:revisionPtr revIDLastSave="0" documentId="13_ncr:1_{D91C1E6E-C686-4D7D-9C14-5293CEEA37BF}" xr6:coauthVersionLast="47" xr6:coauthVersionMax="47" xr10:uidLastSave="{00000000-0000-0000-0000-000000000000}"/>
  <bookViews>
    <workbookView xWindow="-108" yWindow="-108" windowWidth="23256" windowHeight="12576" activeTab="5" xr2:uid="{B4A2B583-A30D-4F44-B166-1C34B43DAA29}"/>
  </bookViews>
  <sheets>
    <sheet name="IND Throughput" sheetId="1" r:id="rId1"/>
    <sheet name="EQ Throughput" sheetId="2" r:id="rId2"/>
    <sheet name="IND DFA" sheetId="3" r:id="rId3"/>
    <sheet name="EQ DFA" sheetId="4" r:id="rId4"/>
    <sheet name="IND SLA" sheetId="6" r:id="rId5"/>
    <sheet name="EQ SLA" sheetId="8" r:id="rId6"/>
    <sheet name="Sheet4" sheetId="9" state="hidden" r:id="rId7"/>
    <sheet name="Sheet5" sheetId="5" state="hidden" r:id="rId8"/>
  </sheets>
  <definedNames>
    <definedName name="_xlchart.v1.0" hidden="1">Sheet4!$B$2:$B$21</definedName>
    <definedName name="_xlchart.v1.1" hidden="1">Sheet4!$A$2:$A$21</definedName>
    <definedName name="_xlchart.v1.2" hidden="1">Sheet4!$B$2:$B$21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6" l="1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K7" i="5"/>
  <c r="K8" i="5" s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6" i="5"/>
  <c r="I3" i="5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E3" i="5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H61" i="1"/>
  <c r="H60" i="1"/>
  <c r="H59" i="1"/>
  <c r="H58" i="1"/>
  <c r="H57" i="1"/>
</calcChain>
</file>

<file path=xl/sharedStrings.xml><?xml version="1.0" encoding="utf-8"?>
<sst xmlns="http://schemas.openxmlformats.org/spreadsheetml/2006/main" count="163" uniqueCount="63">
  <si>
    <t>L</t>
  </si>
  <si>
    <t>M</t>
  </si>
  <si>
    <t>J</t>
  </si>
  <si>
    <t>V</t>
  </si>
  <si>
    <t>Semana 1</t>
  </si>
  <si>
    <t>Mes 1</t>
  </si>
  <si>
    <t>Mes 2</t>
  </si>
  <si>
    <t>Semana 2</t>
  </si>
  <si>
    <t>Semana 3</t>
  </si>
  <si>
    <t>Semana 4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</si>
  <si>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</si>
  <si>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</si>
  <si>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</si>
  <si>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</si>
  <si>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</si>
  <si>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</si>
  <si>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</si>
  <si>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</si>
  <si>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</si>
  <si>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</si>
  <si>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X</t>
  </si>
  <si>
    <t>Throughput</t>
  </si>
  <si>
    <t>MENSUAL</t>
  </si>
  <si>
    <t>SCRUM 1</t>
  </si>
  <si>
    <t>SCRUM 2</t>
  </si>
  <si>
    <t>SCRUM 3</t>
  </si>
  <si>
    <t>THROUGHPUT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</si>
  <si>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</si>
  <si>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</si>
  <si>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</si>
  <si>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</si>
  <si>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</si>
  <si>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</si>
  <si>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</si>
  <si>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</si>
  <si>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¿Qué preguntas le harían a este equipo?</t>
  </si>
  <si>
    <t>¿Qué está haciendo bien el Scrum 1?</t>
  </si>
  <si>
    <t>¿Qué podría mejorar el Scrum 1?</t>
  </si>
  <si>
    <t>¿Qué está haciendo bien el Scrum 2?</t>
  </si>
  <si>
    <t>¿Qué podría mejorar el Scrum 2?</t>
  </si>
  <si>
    <t>¿Qué está haciendo bien el Scrum 3?</t>
  </si>
  <si>
    <t>¿Qué podría mejorar el Scrum 3?</t>
  </si>
  <si>
    <t>Fecha</t>
  </si>
  <si>
    <t>Backlog</t>
  </si>
  <si>
    <t>Análisis</t>
  </si>
  <si>
    <t>Desarrollo</t>
  </si>
  <si>
    <t>Pruebas</t>
  </si>
  <si>
    <t>Done</t>
  </si>
  <si>
    <t>To Do</t>
  </si>
  <si>
    <t>Doing</t>
  </si>
  <si>
    <t>EJERCICIO 1</t>
  </si>
  <si>
    <t>EJERCICIO 2</t>
  </si>
  <si>
    <t>EJERCICIO 3</t>
  </si>
  <si>
    <t>EJERCICIO 4</t>
  </si>
  <si>
    <t>EJERCICIO 5</t>
  </si>
  <si>
    <t>¿Qué se les hace interesante de este equipo?</t>
  </si>
  <si>
    <t>¿Qué le preguntarían a este equipo?</t>
  </si>
  <si>
    <t>Nombre Entregable</t>
  </si>
  <si>
    <t>Customer Lead Time</t>
  </si>
  <si>
    <t>HISTOGRAMA</t>
  </si>
  <si>
    <t>DIAGRAMA DE CONTROL</t>
  </si>
  <si>
    <t>¿Qué Nivel de Servicio propondrían para este equipo?</t>
  </si>
  <si>
    <t>¿Por qué?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</si>
</sst>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2" fillId="0" borderId="0" xfId="0" applyFont="1"/>
    <xf numFmtId="0" fontId="2" fillId="4" borderId="1" xfId="0" applyFont="1" applyFill="1" applyBorder="1"/>
    <xf numFmtId="0" fontId="2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10" borderId="1" xfId="0" applyFont="1" applyFill="1" applyBorder="1"/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/>
    <xf numFmtId="14" fontId="2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left" vertical="top" wrapText="1"/>
    </xf>
    <xf numFmtId="0" fontId="2" fillId="11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Scrum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'EQ Throughput'!$B$3:$B$14</c:f>
              <c:strCache>
                <c:ptCount val="12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</c:strCache>
            </c:strRef>
          </c:cat>
          <c:val>
            <c:numRef>
              <c:f>'EQ Throughput'!$C$3:$C$14</c:f>
              <c:numCache>
                <c:formatCode>General</c:formatCode>
                <c:ptCount val="12"/>
                <c:pt idx="0">
                  <c:v>4.5</c:v>
                </c:pt>
                <c:pt idx="1">
                  <c:v>5.5</c:v>
                </c:pt>
                <c:pt idx="2">
                  <c:v>6</c:v>
                </c:pt>
                <c:pt idx="3">
                  <c:v>4.5</c:v>
                </c:pt>
                <c:pt idx="4">
                  <c:v>5.5</c:v>
                </c:pt>
                <c:pt idx="5">
                  <c:v>7</c:v>
                </c:pt>
                <c:pt idx="6">
                  <c:v>5.8</c:v>
                </c:pt>
                <c:pt idx="7">
                  <c:v>8</c:v>
                </c:pt>
                <c:pt idx="8">
                  <c:v>6</c:v>
                </c:pt>
                <c:pt idx="9">
                  <c:v>6.1</c:v>
                </c:pt>
                <c:pt idx="10">
                  <c:v>6.3</c:v>
                </c:pt>
                <c:pt idx="11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8-45D6-8C5F-B18FE8490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82592"/>
        <c:axId val="665582920"/>
      </c:lineChart>
      <c:catAx>
        <c:axId val="66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582920"/>
        <c:crosses val="autoZero"/>
        <c:auto val="1"/>
        <c:lblAlgn val="ctr"/>
        <c:lblOffset val="100"/>
        <c:noMultiLvlLbl val="0"/>
      </c:catAx>
      <c:valAx>
        <c:axId val="66558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Scrum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'EQ Throughput'!$B$3:$B$14</c:f>
              <c:strCache>
                <c:ptCount val="12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</c:strCache>
            </c:strRef>
          </c:cat>
          <c:val>
            <c:numRef>
              <c:f>'EQ Throughput'!$D$3:$D$14</c:f>
              <c:numCache>
                <c:formatCode>General</c:formatCode>
                <c:ptCount val="12"/>
                <c:pt idx="0">
                  <c:v>1</c:v>
                </c:pt>
                <c:pt idx="1">
                  <c:v>1.05</c:v>
                </c:pt>
                <c:pt idx="2">
                  <c:v>1.1200000000000001</c:v>
                </c:pt>
                <c:pt idx="3">
                  <c:v>1.17</c:v>
                </c:pt>
                <c:pt idx="4">
                  <c:v>1.25</c:v>
                </c:pt>
                <c:pt idx="5">
                  <c:v>1.31</c:v>
                </c:pt>
                <c:pt idx="6">
                  <c:v>1.38</c:v>
                </c:pt>
                <c:pt idx="7">
                  <c:v>1.41</c:v>
                </c:pt>
                <c:pt idx="8">
                  <c:v>1.5</c:v>
                </c:pt>
                <c:pt idx="9">
                  <c:v>1.2</c:v>
                </c:pt>
                <c:pt idx="10">
                  <c:v>1.55</c:v>
                </c:pt>
                <c:pt idx="11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CA-4300-8267-E9E388D9AB85}"/>
            </c:ext>
          </c:extLst>
        </c:ser>
        <c:ser>
          <c:idx val="0"/>
          <c:order val="1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'EQ Throughput'!$B$3:$B$14</c:f>
              <c:strCache>
                <c:ptCount val="12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</c:strCache>
            </c:strRef>
          </c:cat>
          <c:val>
            <c:numRef>
              <c:f>'EQ Throughput'!$D$3:$D$14</c:f>
              <c:numCache>
                <c:formatCode>General</c:formatCode>
                <c:ptCount val="12"/>
                <c:pt idx="0">
                  <c:v>1</c:v>
                </c:pt>
                <c:pt idx="1">
                  <c:v>1.05</c:v>
                </c:pt>
                <c:pt idx="2">
                  <c:v>1.1200000000000001</c:v>
                </c:pt>
                <c:pt idx="3">
                  <c:v>1.17</c:v>
                </c:pt>
                <c:pt idx="4">
                  <c:v>1.25</c:v>
                </c:pt>
                <c:pt idx="5">
                  <c:v>1.31</c:v>
                </c:pt>
                <c:pt idx="6">
                  <c:v>1.38</c:v>
                </c:pt>
                <c:pt idx="7">
                  <c:v>1.41</c:v>
                </c:pt>
                <c:pt idx="8">
                  <c:v>1.5</c:v>
                </c:pt>
                <c:pt idx="9">
                  <c:v>1.2</c:v>
                </c:pt>
                <c:pt idx="10">
                  <c:v>1.55</c:v>
                </c:pt>
                <c:pt idx="11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CA-4300-8267-E9E388D9A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82592"/>
        <c:axId val="665582920"/>
      </c:lineChart>
      <c:catAx>
        <c:axId val="665582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582920"/>
        <c:crosses val="autoZero"/>
        <c:auto val="1"/>
        <c:lblAlgn val="ctr"/>
        <c:lblOffset val="100"/>
        <c:noMultiLvlLbl val="0"/>
      </c:catAx>
      <c:valAx>
        <c:axId val="665582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Scrum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'EQ Throughput'!$B$3:$B$14</c:f>
              <c:strCache>
                <c:ptCount val="12"/>
                <c:pt idx="0">
                  <c:v>Semana 1</c:v>
                </c:pt>
                <c:pt idx="1">
                  <c:v>Semana 2</c:v>
                </c:pt>
                <c:pt idx="2">
                  <c:v>Semana 3</c:v>
                </c:pt>
                <c:pt idx="3">
                  <c:v>Semana 4</c:v>
                </c:pt>
                <c:pt idx="4">
                  <c:v>Semana 5</c:v>
                </c:pt>
                <c:pt idx="5">
                  <c:v>Semana 6</c:v>
                </c:pt>
                <c:pt idx="6">
                  <c:v>Semana 7</c:v>
                </c:pt>
                <c:pt idx="7">
                  <c:v>Semana 8</c:v>
                </c:pt>
                <c:pt idx="8">
                  <c:v>Semana 9</c:v>
                </c:pt>
                <c:pt idx="9">
                  <c:v>Semana 10</c:v>
                </c:pt>
                <c:pt idx="10">
                  <c:v>Semana 11</c:v>
                </c:pt>
                <c:pt idx="11">
                  <c:v>Semana 12</c:v>
                </c:pt>
              </c:strCache>
            </c:strRef>
          </c:cat>
          <c:val>
            <c:numRef>
              <c:f>'EQ Throughput'!$E$3:$E$14</c:f>
              <c:numCache>
                <c:formatCode>General</c:formatCode>
                <c:ptCount val="12"/>
                <c:pt idx="0">
                  <c:v>10</c:v>
                </c:pt>
                <c:pt idx="1">
                  <c:v>9.85</c:v>
                </c:pt>
                <c:pt idx="2">
                  <c:v>9.9700000000000006</c:v>
                </c:pt>
                <c:pt idx="3">
                  <c:v>10</c:v>
                </c:pt>
                <c:pt idx="4">
                  <c:v>8.85</c:v>
                </c:pt>
                <c:pt idx="5">
                  <c:v>8.6999999999999993</c:v>
                </c:pt>
                <c:pt idx="6">
                  <c:v>7</c:v>
                </c:pt>
                <c:pt idx="7">
                  <c:v>7.85</c:v>
                </c:pt>
                <c:pt idx="8">
                  <c:v>8</c:v>
                </c:pt>
                <c:pt idx="9">
                  <c:v>8.5</c:v>
                </c:pt>
                <c:pt idx="10">
                  <c:v>8.9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C7-438F-B003-317EC547D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82592"/>
        <c:axId val="665582920"/>
      </c:lineChart>
      <c:catAx>
        <c:axId val="66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582920"/>
        <c:crosses val="autoZero"/>
        <c:auto val="1"/>
        <c:lblAlgn val="ctr"/>
        <c:lblOffset val="100"/>
        <c:noMultiLvlLbl val="0"/>
      </c:catAx>
      <c:valAx>
        <c:axId val="66558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558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Sheet5!$A$1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val>
            <c:numRef>
              <c:f>Sheet5!$A$2:$A$22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65A-4F6B-AFDB-33E82770BA1E}"/>
            </c:ext>
          </c:extLst>
        </c:ser>
        <c:ser>
          <c:idx val="1"/>
          <c:order val="1"/>
          <c:tx>
            <c:strRef>
              <c:f>Sheet5!$B$1</c:f>
              <c:strCache>
                <c:ptCount val="1"/>
                <c:pt idx="0">
                  <c:v>Doing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val>
            <c:numRef>
              <c:f>Sheet5!$B$2:$B$22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65A-4F6B-AFDB-33E82770BA1E}"/>
            </c:ext>
          </c:extLst>
        </c:ser>
        <c:ser>
          <c:idx val="2"/>
          <c:order val="2"/>
          <c:tx>
            <c:strRef>
              <c:f>Sheet5!$C$1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Sheet5!$C$2:$C$22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965A-4F6B-AFDB-33E82770B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70856"/>
        <c:axId val="671877088"/>
      </c:areaChart>
      <c:catAx>
        <c:axId val="67187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7088"/>
        <c:crosses val="autoZero"/>
        <c:auto val="1"/>
        <c:lblAlgn val="ctr"/>
        <c:lblOffset val="100"/>
        <c:noMultiLvlLbl val="0"/>
      </c:catAx>
      <c:valAx>
        <c:axId val="6718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Sheet5!$A$1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Sheet5!$E$2:$E$22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E99-412F-8761-D3F1A92DE2D6}"/>
            </c:ext>
          </c:extLst>
        </c:ser>
        <c:ser>
          <c:idx val="1"/>
          <c:order val="1"/>
          <c:tx>
            <c:strRef>
              <c:f>Sheet5!$B$1</c:f>
              <c:strCache>
                <c:ptCount val="1"/>
                <c:pt idx="0">
                  <c:v>Doing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Sheet5!$F$2:$F$22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E99-412F-8761-D3F1A92DE2D6}"/>
            </c:ext>
          </c:extLst>
        </c:ser>
        <c:ser>
          <c:idx val="2"/>
          <c:order val="2"/>
          <c:tx>
            <c:strRef>
              <c:f>Sheet5!$C$1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Sheet5!$G$2:$G$22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EE99-412F-8761-D3F1A92DE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70856"/>
        <c:axId val="671877088"/>
      </c:areaChart>
      <c:catAx>
        <c:axId val="67187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7088"/>
        <c:crosses val="autoZero"/>
        <c:auto val="1"/>
        <c:lblAlgn val="ctr"/>
        <c:lblOffset val="100"/>
        <c:noMultiLvlLbl val="0"/>
      </c:catAx>
      <c:valAx>
        <c:axId val="6718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Sheet5!$A$1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Sheet5!$E$2:$E$22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DEA-4F47-8ADF-282519A5E089}"/>
            </c:ext>
          </c:extLst>
        </c:ser>
        <c:ser>
          <c:idx val="1"/>
          <c:order val="1"/>
          <c:tx>
            <c:strRef>
              <c:f>Sheet5!$B$1</c:f>
              <c:strCache>
                <c:ptCount val="1"/>
                <c:pt idx="0">
                  <c:v>Doing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Sheet5!$F$2:$F$22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DEA-4F47-8ADF-282519A5E089}"/>
            </c:ext>
          </c:extLst>
        </c:ser>
        <c:ser>
          <c:idx val="2"/>
          <c:order val="2"/>
          <c:tx>
            <c:strRef>
              <c:f>Sheet5!$C$1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Sheet5!$K$2:$K$22</c:f>
              <c:numCache>
                <c:formatCode>General</c:formatCode>
                <c:ptCount val="21"/>
                <c:pt idx="0">
                  <c:v>21</c:v>
                </c:pt>
                <c:pt idx="1">
                  <c:v>20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Sheet5!#REF!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DEA-4F47-8ADF-282519A5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70856"/>
        <c:axId val="671877088"/>
      </c:areaChart>
      <c:catAx>
        <c:axId val="67187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7088"/>
        <c:crosses val="autoZero"/>
        <c:auto val="1"/>
        <c:lblAlgn val="ctr"/>
        <c:lblOffset val="100"/>
        <c:noMultiLvlLbl val="0"/>
      </c:catAx>
      <c:valAx>
        <c:axId val="6718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Sheet5!$M$1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Sheet5!$M$2:$M$22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B-487E-ABB9-2F6513ADC474}"/>
            </c:ext>
          </c:extLst>
        </c:ser>
        <c:ser>
          <c:idx val="1"/>
          <c:order val="1"/>
          <c:tx>
            <c:strRef>
              <c:f>Sheet5!$N$1</c:f>
              <c:strCache>
                <c:ptCount val="1"/>
                <c:pt idx="0">
                  <c:v>Doing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Sheet5!$N$2:$N$22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B-487E-ABB9-2F6513ADC474}"/>
            </c:ext>
          </c:extLst>
        </c:ser>
        <c:ser>
          <c:idx val="2"/>
          <c:order val="2"/>
          <c:tx>
            <c:strRef>
              <c:f>Sheet5!$O$1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Sheet5!$O$2:$O$22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B-487E-ABB9-2F6513ADC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70856"/>
        <c:axId val="671877088"/>
      </c:areaChart>
      <c:catAx>
        <c:axId val="67187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7088"/>
        <c:crosses val="autoZero"/>
        <c:auto val="1"/>
        <c:lblAlgn val="ctr"/>
        <c:lblOffset val="100"/>
        <c:noMultiLvlLbl val="0"/>
      </c:catAx>
      <c:valAx>
        <c:axId val="6718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Sheet5!$Q$1</c:f>
              <c:strCache>
                <c:ptCount val="1"/>
                <c:pt idx="0">
                  <c:v>Done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Sheet5!$Q$2:$Q$22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6-41E5-882D-B92683710BBE}"/>
            </c:ext>
          </c:extLst>
        </c:ser>
        <c:ser>
          <c:idx val="1"/>
          <c:order val="1"/>
          <c:tx>
            <c:strRef>
              <c:f>Sheet5!$R$1</c:f>
              <c:strCache>
                <c:ptCount val="1"/>
                <c:pt idx="0">
                  <c:v>Pruebas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Sheet5!$R$2:$R$22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6-41E5-882D-B92683710BBE}"/>
            </c:ext>
          </c:extLst>
        </c:ser>
        <c:ser>
          <c:idx val="2"/>
          <c:order val="2"/>
          <c:tx>
            <c:strRef>
              <c:f>Sheet5!$S$1</c:f>
              <c:strCache>
                <c:ptCount val="1"/>
                <c:pt idx="0">
                  <c:v>Desarrollo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Sheet5!$S$2:$S$22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6-41E5-882D-B92683710BBE}"/>
            </c:ext>
          </c:extLst>
        </c:ser>
        <c:ser>
          <c:idx val="3"/>
          <c:order val="3"/>
          <c:tx>
            <c:strRef>
              <c:f>Sheet5!$T$1</c:f>
              <c:strCache>
                <c:ptCount val="1"/>
                <c:pt idx="0">
                  <c:v>To Do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Sheet5!$T$2:$T$22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6-41E5-882D-B9268371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70856"/>
        <c:axId val="671877088"/>
      </c:areaChart>
      <c:catAx>
        <c:axId val="671870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7088"/>
        <c:crosses val="autoZero"/>
        <c:auto val="1"/>
        <c:lblAlgn val="ctr"/>
        <c:lblOffset val="100"/>
        <c:noMultiLvlLbl val="0"/>
      </c:catAx>
      <c:valAx>
        <c:axId val="6718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70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rnd">
                <a:solidFill>
                  <a:schemeClr val="lt1"/>
                </a:solidFill>
                <a:round/>
              </a:ln>
              <a:effectLst/>
            </c:spPr>
          </c:marker>
          <c:yVal>
            <c:numRef>
              <c:f>Sheet4!$C$2:$C$21</c:f>
              <c:numCache>
                <c:formatCode>General</c:formatCode>
                <c:ptCount val="20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5D-454B-8966-B7A4F202C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281040"/>
        <c:axId val="473276120"/>
      </c:scatterChart>
      <c:valAx>
        <c:axId val="473281040"/>
        <c:scaling>
          <c:orientation val="minMax"/>
          <c:max val="20"/>
        </c:scaling>
        <c:delete val="1"/>
        <c:axPos val="b"/>
        <c:majorTickMark val="none"/>
        <c:minorTickMark val="none"/>
        <c:tickLblPos val="nextTo"/>
        <c:crossAx val="473276120"/>
        <c:crosses val="autoZero"/>
        <c:crossBetween val="midCat"/>
      </c:valAx>
      <c:valAx>
        <c:axId val="47327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28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rnd">
                <a:solidFill>
                  <a:schemeClr val="lt1"/>
                </a:solidFill>
                <a:round/>
              </a:ln>
              <a:effectLst/>
            </c:spPr>
          </c:marker>
          <c:yVal>
            <c:numRef>
              <c:f>Sheet4!$D$2:$D$21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93-45F8-80A4-C49DFA28B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281040"/>
        <c:axId val="473276120"/>
      </c:scatterChart>
      <c:valAx>
        <c:axId val="473281040"/>
        <c:scaling>
          <c:orientation val="minMax"/>
          <c:max val="20"/>
        </c:scaling>
        <c:delete val="1"/>
        <c:axPos val="b"/>
        <c:majorTickMark val="none"/>
        <c:minorTickMark val="none"/>
        <c:tickLblPos val="nextTo"/>
        <c:crossAx val="473276120"/>
        <c:crosses val="autoZero"/>
        <c:crossBetween val="midCat"/>
      </c:valAx>
      <c:valAx>
        <c:axId val="47327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28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rnd">
                <a:solidFill>
                  <a:schemeClr val="lt1"/>
                </a:solidFill>
                <a:round/>
              </a:ln>
              <a:effectLst/>
            </c:spPr>
          </c:marker>
          <c:yVal>
            <c:numRef>
              <c:f>Sheet4!$D$2:$D$21</c:f>
              <c:numCache>
                <c:formatCode>General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5F-4FF3-87FD-70D25CFB9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281040"/>
        <c:axId val="473276120"/>
      </c:scatterChart>
      <c:valAx>
        <c:axId val="473281040"/>
        <c:scaling>
          <c:orientation val="minMax"/>
          <c:max val="20"/>
        </c:scaling>
        <c:delete val="1"/>
        <c:axPos val="b"/>
        <c:majorTickMark val="none"/>
        <c:minorTickMark val="none"/>
        <c:tickLblPos val="nextTo"/>
        <c:crossAx val="473276120"/>
        <c:crosses val="autoZero"/>
        <c:crossBetween val="midCat"/>
      </c:valAx>
      <c:valAx>
        <c:axId val="47327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328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plotArea>
      <cx:plotAreaRegion>
        <cx:series layoutId="clusteredColumn" uniqueId="{A14590CD-0881-4F05-B008-E5DA2C02909A}">
          <cx:dataId val="0"/>
          <cx:layoutPr>
            <cx:binning intervalClosed="r">
              <cx:binSize val="2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plotArea>
      <cx:plotAreaRegion>
        <cx:series layoutId="clusteredColumn" uniqueId="{33C5A0ED-B1E3-4867-B23A-63C48E162275}">
          <cx:dataId val="0"/>
          <cx:layoutPr>
            <cx:binning intervalClosed="r">
              <cx:binSize val="1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2</xdr:row>
      <xdr:rowOff>7620</xdr:rowOff>
    </xdr:from>
    <xdr:to>
      <xdr:col>15</xdr:col>
      <xdr:colOff>605790</xdr:colOff>
      <xdr:row>17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EF5DA-8126-4F16-8A56-7C9E3D5AC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281940</xdr:colOff>
      <xdr:row>17</xdr:row>
      <xdr:rowOff>0</xdr:rowOff>
    </xdr:from>
    <xdr:to>
      <xdr:col>15</xdr:col>
      <xdr:colOff>601980</xdr:colOff>
      <xdr:row>32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83D61E-251A-463C-A004-066AA0F562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281940</xdr:colOff>
      <xdr:row>32</xdr:row>
      <xdr:rowOff>0</xdr:rowOff>
    </xdr:from>
    <xdr:to>
      <xdr:col>15</xdr:col>
      <xdr:colOff>601980</xdr:colOff>
      <xdr:row>47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71AC52D-796B-4D1B-A451-94507243E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30480</xdr:rowOff>
    </xdr:from>
    <xdr:to>
      <xdr:col>8</xdr:col>
      <xdr:colOff>571500</xdr:colOff>
      <xdr:row>17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A995FD-6B1A-42A3-B244-3C86339E4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7620</xdr:rowOff>
    </xdr:from>
    <xdr:to>
      <xdr:col>8</xdr:col>
      <xdr:colOff>579120</xdr:colOff>
      <xdr:row>34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895B71-03E2-47B6-B72B-710C93D6B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22860</xdr:colOff>
      <xdr:row>36</xdr:row>
      <xdr:rowOff>7620</xdr:rowOff>
    </xdr:from>
    <xdr:to>
      <xdr:col>8</xdr:col>
      <xdr:colOff>563880</xdr:colOff>
      <xdr:row>51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FBA04D9-3647-4ED5-A5CF-DDA7AAA55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</xdr:colOff>
      <xdr:row>53</xdr:row>
      <xdr:rowOff>7620</xdr:rowOff>
    </xdr:from>
    <xdr:to>
      <xdr:col>8</xdr:col>
      <xdr:colOff>556260</xdr:colOff>
      <xdr:row>68</xdr:row>
      <xdr:rowOff>167640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8DEF51E-2355-4779-8198-63EC21335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22860</xdr:colOff>
      <xdr:row>70</xdr:row>
      <xdr:rowOff>7620</xdr:rowOff>
    </xdr:from>
    <xdr:to>
      <xdr:col>8</xdr:col>
      <xdr:colOff>563880</xdr:colOff>
      <xdr:row>85</xdr:row>
      <xdr:rowOff>167640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A34D0E2-BA2E-4B3C-B06B-67BE3F918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2</xdr:row>
      <xdr:rowOff>99060</xdr:rowOff>
    </xdr:from>
    <xdr:to>
      <xdr:col>8</xdr:col>
      <xdr:colOff>472440</xdr:colOff>
      <xdr:row>17</xdr:row>
      <xdr:rowOff>99060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E214653D-5C1C-4A78-A36B-675B604055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2420" y="46482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144780</xdr:colOff>
      <xdr:row>36</xdr:row>
      <xdr:rowOff>99060</xdr:rowOff>
    </xdr:from>
    <xdr:to>
      <xdr:col>8</xdr:col>
      <xdr:colOff>449580</xdr:colOff>
      <xdr:row>51</xdr:row>
      <xdr:rowOff>99060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>
              <a:extLst>
                <a:ext uri="{FF2B5EF4-FFF2-40B4-BE49-F238E27FC236}">
                  <a16:creationId xmlns:a16="http://schemas.microsoft.com/office/drawing/2014/main" id="{C6833C2C-48F2-4DA4-AD8C-083869BE0C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9560" y="668274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</xdr:col>
      <xdr:colOff>167640</xdr:colOff>
      <xdr:row>19</xdr:row>
      <xdr:rowOff>83820</xdr:rowOff>
    </xdr:from>
    <xdr:to>
      <xdr:col>8</xdr:col>
      <xdr:colOff>472440</xdr:colOff>
      <xdr:row>34</xdr:row>
      <xdr:rowOff>83820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36A4B53-ABAA-4DC3-8F73-9D5166575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152400</xdr:colOff>
      <xdr:row>53</xdr:row>
      <xdr:rowOff>60960</xdr:rowOff>
    </xdr:from>
    <xdr:to>
      <xdr:col>8</xdr:col>
      <xdr:colOff>457200</xdr:colOff>
      <xdr:row>68</xdr:row>
      <xdr:rowOff>60960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C6B0865-C38B-4506-8E81-AA1D5B425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5</xdr:row>
      <xdr:rowOff>167640</xdr:rowOff>
    </xdr:from>
    <xdr:to>
      <xdr:col>14</xdr:col>
      <xdr:colOff>243840</xdr:colOff>
      <xdr:row>20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D4A259-F75C-4CCC-85DD-C901848FD8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FBA0-CE29-4FB0-9AAB-8CA3A7AF24CF}">
  <dimension ref="A1:H6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2" sqref="K12"/>
    </sheetView>
  </sheetViews>
  <sheetFormatPr defaultRowHeight="14.4" x14ac:dyDescent="0.3"/>
  <cols>
    <col min="1" max="1" width="4.5546875" style="6" customWidth="1"/>
    <col min="2" max="2" width="8.88671875" style="6"/>
    <col min="3" max="7" width="5.88671875" style="1" customWidth="1"/>
    <col min="8" max="8" width="11.6640625" style="1" customWidth="1"/>
  </cols>
  <sheetData>
    <row r="1" spans="1:8" x14ac:dyDescent="0.3">
      <c r="A1" s="3"/>
      <c r="B1" s="3"/>
      <c r="C1" s="9" t="s">
        <v>0</v>
      </c>
      <c r="D1" s="9" t="s">
        <v>1</v>
      </c>
      <c r="E1" s="9" t="s">
        <v>20</v>
      </c>
      <c r="F1" s="9" t="s">
        <v>2</v>
      </c>
      <c r="G1" s="9" t="s">
        <v>3</v>
      </c>
      <c r="H1" s="9" t="s">
        <v>21</v>
      </c>
    </row>
    <row r="2" spans="1:8" x14ac:dyDescent="0.3">
      <c r="A2" s="32" t="s">
        <v>5</v>
      </c>
      <c r="B2" s="4" t="s">
        <v>4</v>
      </c>
      <c r="C2" s="13">
        <v>6</v>
      </c>
      <c r="D2" s="13">
        <v>2</v>
      </c>
      <c r="E2" s="13">
        <v>6</v>
      </c>
      <c r="F2" s="13">
        <v>7</v>
      </c>
      <c r="G2" s="13">
        <v>5</v>
      </c>
      <c r="H2" s="11"/>
    </row>
    <row r="3" spans="1:8" x14ac:dyDescent="0.3">
      <c r="A3" s="32"/>
      <c r="B3" s="5" t="s">
        <v>7</v>
      </c>
      <c r="C3" s="14">
        <v>2</v>
      </c>
      <c r="D3" s="14">
        <v>6</v>
      </c>
      <c r="E3" s="14">
        <v>1</v>
      </c>
      <c r="F3" s="14">
        <v>5</v>
      </c>
      <c r="G3" s="14">
        <v>5</v>
      </c>
      <c r="H3" s="12"/>
    </row>
    <row r="4" spans="1:8" x14ac:dyDescent="0.3">
      <c r="A4" s="32"/>
      <c r="B4" s="4" t="s">
        <v>8</v>
      </c>
      <c r="C4" s="13">
        <v>4</v>
      </c>
      <c r="D4" s="13">
        <v>7</v>
      </c>
      <c r="E4" s="13">
        <v>4</v>
      </c>
      <c r="F4" s="13">
        <v>5</v>
      </c>
      <c r="G4" s="13">
        <v>2</v>
      </c>
      <c r="H4" s="11"/>
    </row>
    <row r="5" spans="1:8" x14ac:dyDescent="0.3">
      <c r="A5" s="32"/>
      <c r="B5" s="5" t="s">
        <v>9</v>
      </c>
      <c r="C5" s="14">
        <v>3</v>
      </c>
      <c r="D5" s="14">
        <v>2</v>
      </c>
      <c r="E5" s="14">
        <v>2</v>
      </c>
      <c r="F5" s="14">
        <v>3</v>
      </c>
      <c r="G5" s="14">
        <v>1</v>
      </c>
      <c r="H5" s="12"/>
    </row>
    <row r="6" spans="1:8" x14ac:dyDescent="0.3">
      <c r="D6" s="29" t="s">
        <v>22</v>
      </c>
      <c r="E6" s="29"/>
      <c r="F6" s="29"/>
      <c r="G6" s="30"/>
      <c r="H6" s="10"/>
    </row>
    <row r="7" spans="1:8" x14ac:dyDescent="0.3">
      <c r="A7" s="33" t="s">
        <v>6</v>
      </c>
      <c r="B7" s="7" t="s">
        <v>4</v>
      </c>
      <c r="C7" s="15">
        <v>5</v>
      </c>
      <c r="D7" s="15">
        <v>4</v>
      </c>
      <c r="E7" s="15">
        <v>1</v>
      </c>
      <c r="F7" s="15">
        <v>5</v>
      </c>
      <c r="G7" s="15">
        <v>3</v>
      </c>
      <c r="H7" s="11"/>
    </row>
    <row r="8" spans="1:8" x14ac:dyDescent="0.3">
      <c r="A8" s="33"/>
      <c r="B8" s="8" t="s">
        <v>7</v>
      </c>
      <c r="C8" s="16">
        <v>6</v>
      </c>
      <c r="D8" s="16">
        <v>5</v>
      </c>
      <c r="E8" s="16">
        <v>2</v>
      </c>
      <c r="F8" s="16">
        <v>3</v>
      </c>
      <c r="G8" s="16">
        <v>1</v>
      </c>
      <c r="H8" s="12"/>
    </row>
    <row r="9" spans="1:8" x14ac:dyDescent="0.3">
      <c r="A9" s="33"/>
      <c r="B9" s="7" t="s">
        <v>8</v>
      </c>
      <c r="C9" s="15">
        <v>4</v>
      </c>
      <c r="D9" s="15">
        <v>2</v>
      </c>
      <c r="E9" s="15">
        <v>3</v>
      </c>
      <c r="F9" s="15">
        <v>6</v>
      </c>
      <c r="G9" s="15">
        <v>2</v>
      </c>
      <c r="H9" s="11"/>
    </row>
    <row r="10" spans="1:8" x14ac:dyDescent="0.3">
      <c r="A10" s="33"/>
      <c r="B10" s="8" t="s">
        <v>9</v>
      </c>
      <c r="C10" s="16">
        <v>3</v>
      </c>
      <c r="D10" s="16">
        <v>2</v>
      </c>
      <c r="E10" s="16">
        <v>4</v>
      </c>
      <c r="F10" s="16">
        <v>3</v>
      </c>
      <c r="G10" s="16">
        <v>5</v>
      </c>
      <c r="H10" s="12"/>
    </row>
    <row r="11" spans="1:8" x14ac:dyDescent="0.3">
      <c r="D11" s="29" t="s">
        <v>22</v>
      </c>
      <c r="E11" s="29"/>
      <c r="F11" s="29"/>
      <c r="G11" s="30"/>
      <c r="H11" s="10"/>
    </row>
    <row r="12" spans="1:8" x14ac:dyDescent="0.3">
      <c r="A12" s="32" t="s">
        <v>10</v>
      </c>
      <c r="B12" s="4" t="s">
        <v>4</v>
      </c>
      <c r="C12" s="13">
        <v>4</v>
      </c>
      <c r="D12" s="13">
        <v>3</v>
      </c>
      <c r="E12" s="13">
        <v>4</v>
      </c>
      <c r="F12" s="13">
        <v>4</v>
      </c>
      <c r="G12" s="13">
        <v>1</v>
      </c>
      <c r="H12" s="11"/>
    </row>
    <row r="13" spans="1:8" x14ac:dyDescent="0.3">
      <c r="A13" s="32"/>
      <c r="B13" s="5" t="s">
        <v>7</v>
      </c>
      <c r="C13" s="14">
        <v>6</v>
      </c>
      <c r="D13" s="14">
        <v>4</v>
      </c>
      <c r="E13" s="14">
        <v>1</v>
      </c>
      <c r="F13" s="14">
        <v>4</v>
      </c>
      <c r="G13" s="14">
        <v>6</v>
      </c>
      <c r="H13" s="12"/>
    </row>
    <row r="14" spans="1:8" x14ac:dyDescent="0.3">
      <c r="A14" s="32"/>
      <c r="B14" s="4" t="s">
        <v>8</v>
      </c>
      <c r="C14" s="13">
        <v>2</v>
      </c>
      <c r="D14" s="13">
        <v>7</v>
      </c>
      <c r="E14" s="13">
        <v>5</v>
      </c>
      <c r="F14" s="13">
        <v>7</v>
      </c>
      <c r="G14" s="13">
        <v>3</v>
      </c>
      <c r="H14" s="11"/>
    </row>
    <row r="15" spans="1:8" x14ac:dyDescent="0.3">
      <c r="A15" s="32"/>
      <c r="B15" s="5" t="s">
        <v>9</v>
      </c>
      <c r="C15" s="14">
        <v>2</v>
      </c>
      <c r="D15" s="14">
        <v>7</v>
      </c>
      <c r="E15" s="14">
        <v>4</v>
      </c>
      <c r="F15" s="14">
        <v>4</v>
      </c>
      <c r="G15" s="14">
        <v>2</v>
      </c>
      <c r="H15" s="12"/>
    </row>
    <row r="16" spans="1:8" x14ac:dyDescent="0.3">
      <c r="D16" s="29" t="s">
        <v>22</v>
      </c>
      <c r="E16" s="29"/>
      <c r="F16" s="29"/>
      <c r="G16" s="30"/>
      <c r="H16" s="10"/>
    </row>
    <row r="17" spans="1:8" x14ac:dyDescent="0.3">
      <c r="A17" s="33" t="s">
        <v>11</v>
      </c>
      <c r="B17" s="7" t="s">
        <v>4</v>
      </c>
      <c r="C17" s="15">
        <v>5</v>
      </c>
      <c r="D17" s="15">
        <v>3</v>
      </c>
      <c r="E17" s="15">
        <v>1</v>
      </c>
      <c r="F17" s="15">
        <v>1</v>
      </c>
      <c r="G17" s="15">
        <v>6</v>
      </c>
      <c r="H17" s="11"/>
    </row>
    <row r="18" spans="1:8" x14ac:dyDescent="0.3">
      <c r="A18" s="33"/>
      <c r="B18" s="8" t="s">
        <v>7</v>
      </c>
      <c r="C18" s="16">
        <v>3</v>
      </c>
      <c r="D18" s="16">
        <v>2</v>
      </c>
      <c r="E18" s="16">
        <v>4</v>
      </c>
      <c r="F18" s="16">
        <v>4</v>
      </c>
      <c r="G18" s="16">
        <v>2</v>
      </c>
      <c r="H18" s="12"/>
    </row>
    <row r="19" spans="1:8" x14ac:dyDescent="0.3">
      <c r="A19" s="33"/>
      <c r="B19" s="7" t="s">
        <v>8</v>
      </c>
      <c r="C19" s="15">
        <v>7</v>
      </c>
      <c r="D19" s="15">
        <v>5</v>
      </c>
      <c r="E19" s="15">
        <v>2</v>
      </c>
      <c r="F19" s="15">
        <v>2</v>
      </c>
      <c r="G19" s="15">
        <v>5</v>
      </c>
      <c r="H19" s="11"/>
    </row>
    <row r="20" spans="1:8" x14ac:dyDescent="0.3">
      <c r="A20" s="33"/>
      <c r="B20" s="8" t="s">
        <v>9</v>
      </c>
      <c r="C20" s="16">
        <v>4</v>
      </c>
      <c r="D20" s="16">
        <v>4</v>
      </c>
      <c r="E20" s="16">
        <v>6</v>
      </c>
      <c r="F20" s="16">
        <v>6</v>
      </c>
      <c r="G20" s="16">
        <v>3</v>
      </c>
      <c r="H20" s="12"/>
    </row>
    <row r="21" spans="1:8" x14ac:dyDescent="0.3">
      <c r="D21" s="29" t="s">
        <v>22</v>
      </c>
      <c r="E21" s="29"/>
      <c r="F21" s="29"/>
      <c r="G21" s="30"/>
      <c r="H21" s="10"/>
    </row>
    <row r="22" spans="1:8" x14ac:dyDescent="0.3">
      <c r="A22" s="32" t="s">
        <v>12</v>
      </c>
      <c r="B22" s="4" t="s">
        <v>4</v>
      </c>
      <c r="C22" s="13">
        <v>7</v>
      </c>
      <c r="D22" s="13">
        <v>1</v>
      </c>
      <c r="E22" s="13">
        <v>5</v>
      </c>
      <c r="F22" s="13">
        <v>6</v>
      </c>
      <c r="G22" s="13">
        <v>6</v>
      </c>
      <c r="H22" s="11"/>
    </row>
    <row r="23" spans="1:8" x14ac:dyDescent="0.3">
      <c r="A23" s="32"/>
      <c r="B23" s="5" t="s">
        <v>7</v>
      </c>
      <c r="C23" s="14">
        <v>6</v>
      </c>
      <c r="D23" s="14">
        <v>3</v>
      </c>
      <c r="E23" s="14">
        <v>7</v>
      </c>
      <c r="F23" s="14">
        <v>5</v>
      </c>
      <c r="G23" s="14">
        <v>7</v>
      </c>
      <c r="H23" s="12"/>
    </row>
    <row r="24" spans="1:8" x14ac:dyDescent="0.3">
      <c r="A24" s="32"/>
      <c r="B24" s="4" t="s">
        <v>8</v>
      </c>
      <c r="C24" s="13">
        <v>2</v>
      </c>
      <c r="D24" s="13">
        <v>1</v>
      </c>
      <c r="E24" s="13">
        <v>1</v>
      </c>
      <c r="F24" s="13">
        <v>1</v>
      </c>
      <c r="G24" s="13">
        <v>7</v>
      </c>
      <c r="H24" s="11"/>
    </row>
    <row r="25" spans="1:8" x14ac:dyDescent="0.3">
      <c r="A25" s="32"/>
      <c r="B25" s="5" t="s">
        <v>9</v>
      </c>
      <c r="C25" s="14">
        <v>2</v>
      </c>
      <c r="D25" s="14">
        <v>4</v>
      </c>
      <c r="E25" s="14">
        <v>1</v>
      </c>
      <c r="F25" s="14">
        <v>2</v>
      </c>
      <c r="G25" s="14">
        <v>6</v>
      </c>
      <c r="H25" s="12"/>
    </row>
    <row r="26" spans="1:8" x14ac:dyDescent="0.3">
      <c r="D26" s="29" t="s">
        <v>22</v>
      </c>
      <c r="E26" s="29"/>
      <c r="F26" s="29"/>
      <c r="G26" s="30"/>
      <c r="H26" s="10"/>
    </row>
    <row r="27" spans="1:8" x14ac:dyDescent="0.3">
      <c r="A27" s="33" t="s">
        <v>13</v>
      </c>
      <c r="B27" s="7" t="s">
        <v>4</v>
      </c>
      <c r="C27" s="15">
        <v>1</v>
      </c>
      <c r="D27" s="15">
        <v>2</v>
      </c>
      <c r="E27" s="15">
        <v>2</v>
      </c>
      <c r="F27" s="15">
        <v>7</v>
      </c>
      <c r="G27" s="15">
        <v>1</v>
      </c>
      <c r="H27" s="11"/>
    </row>
    <row r="28" spans="1:8" x14ac:dyDescent="0.3">
      <c r="A28" s="33"/>
      <c r="B28" s="8" t="s">
        <v>7</v>
      </c>
      <c r="C28" s="16">
        <v>4</v>
      </c>
      <c r="D28" s="16">
        <v>3</v>
      </c>
      <c r="E28" s="16">
        <v>3</v>
      </c>
      <c r="F28" s="16">
        <v>7</v>
      </c>
      <c r="G28" s="16">
        <v>4</v>
      </c>
      <c r="H28" s="12"/>
    </row>
    <row r="29" spans="1:8" x14ac:dyDescent="0.3">
      <c r="A29" s="33"/>
      <c r="B29" s="7" t="s">
        <v>8</v>
      </c>
      <c r="C29" s="15">
        <v>2</v>
      </c>
      <c r="D29" s="15">
        <v>7</v>
      </c>
      <c r="E29" s="15">
        <v>1</v>
      </c>
      <c r="F29" s="15">
        <v>5</v>
      </c>
      <c r="G29" s="15">
        <v>4</v>
      </c>
      <c r="H29" s="11"/>
    </row>
    <row r="30" spans="1:8" x14ac:dyDescent="0.3">
      <c r="A30" s="33"/>
      <c r="B30" s="8" t="s">
        <v>9</v>
      </c>
      <c r="C30" s="16">
        <v>3</v>
      </c>
      <c r="D30" s="16">
        <v>6</v>
      </c>
      <c r="E30" s="16">
        <v>2</v>
      </c>
      <c r="F30" s="16">
        <v>5</v>
      </c>
      <c r="G30" s="16">
        <v>3</v>
      </c>
      <c r="H30" s="12"/>
    </row>
    <row r="31" spans="1:8" x14ac:dyDescent="0.3">
      <c r="D31" s="29" t="s">
        <v>22</v>
      </c>
      <c r="E31" s="29"/>
      <c r="F31" s="29"/>
      <c r="G31" s="30"/>
      <c r="H31" s="10"/>
    </row>
    <row r="32" spans="1:8" x14ac:dyDescent="0.3">
      <c r="A32" s="32" t="s">
        <v>14</v>
      </c>
      <c r="B32" s="4" t="s">
        <v>4</v>
      </c>
      <c r="C32" s="13">
        <v>7</v>
      </c>
      <c r="D32" s="13">
        <v>3</v>
      </c>
      <c r="E32" s="13">
        <v>2</v>
      </c>
      <c r="F32" s="13">
        <v>6</v>
      </c>
      <c r="G32" s="13">
        <v>5</v>
      </c>
      <c r="H32" s="11"/>
    </row>
    <row r="33" spans="1:8" x14ac:dyDescent="0.3">
      <c r="A33" s="32"/>
      <c r="B33" s="5" t="s">
        <v>7</v>
      </c>
      <c r="C33" s="14">
        <v>4</v>
      </c>
      <c r="D33" s="14">
        <v>5</v>
      </c>
      <c r="E33" s="14">
        <v>7</v>
      </c>
      <c r="F33" s="14">
        <v>1</v>
      </c>
      <c r="G33" s="14">
        <v>7</v>
      </c>
      <c r="H33" s="12"/>
    </row>
    <row r="34" spans="1:8" x14ac:dyDescent="0.3">
      <c r="A34" s="32"/>
      <c r="B34" s="4" t="s">
        <v>8</v>
      </c>
      <c r="C34" s="13">
        <v>4</v>
      </c>
      <c r="D34" s="13">
        <v>3</v>
      </c>
      <c r="E34" s="13">
        <v>2</v>
      </c>
      <c r="F34" s="13">
        <v>4</v>
      </c>
      <c r="G34" s="13">
        <v>3</v>
      </c>
      <c r="H34" s="11"/>
    </row>
    <row r="35" spans="1:8" x14ac:dyDescent="0.3">
      <c r="A35" s="32"/>
      <c r="B35" s="5" t="s">
        <v>9</v>
      </c>
      <c r="C35" s="14">
        <v>1</v>
      </c>
      <c r="D35" s="14">
        <v>6</v>
      </c>
      <c r="E35" s="14">
        <v>3</v>
      </c>
      <c r="F35" s="14">
        <v>2</v>
      </c>
      <c r="G35" s="14">
        <v>1</v>
      </c>
      <c r="H35" s="12"/>
    </row>
    <row r="36" spans="1:8" x14ac:dyDescent="0.3">
      <c r="D36" s="29" t="s">
        <v>22</v>
      </c>
      <c r="E36" s="29"/>
      <c r="F36" s="29"/>
      <c r="G36" s="30"/>
      <c r="H36" s="10"/>
    </row>
    <row r="37" spans="1:8" x14ac:dyDescent="0.3">
      <c r="A37" s="33" t="s">
        <v>15</v>
      </c>
      <c r="B37" s="7" t="s">
        <v>4</v>
      </c>
      <c r="C37" s="15">
        <v>3</v>
      </c>
      <c r="D37" s="15">
        <v>1</v>
      </c>
      <c r="E37" s="15">
        <v>5</v>
      </c>
      <c r="F37" s="15">
        <v>5</v>
      </c>
      <c r="G37" s="15">
        <v>7</v>
      </c>
      <c r="H37" s="11"/>
    </row>
    <row r="38" spans="1:8" x14ac:dyDescent="0.3">
      <c r="A38" s="33"/>
      <c r="B38" s="8" t="s">
        <v>7</v>
      </c>
      <c r="C38" s="16">
        <v>1</v>
      </c>
      <c r="D38" s="16">
        <v>2</v>
      </c>
      <c r="E38" s="16">
        <v>2</v>
      </c>
      <c r="F38" s="16">
        <v>1</v>
      </c>
      <c r="G38" s="16">
        <v>7</v>
      </c>
      <c r="H38" s="12"/>
    </row>
    <row r="39" spans="1:8" x14ac:dyDescent="0.3">
      <c r="A39" s="33"/>
      <c r="B39" s="7" t="s">
        <v>8</v>
      </c>
      <c r="C39" s="15">
        <v>2</v>
      </c>
      <c r="D39" s="15">
        <v>6</v>
      </c>
      <c r="E39" s="15">
        <v>4</v>
      </c>
      <c r="F39" s="15">
        <v>5</v>
      </c>
      <c r="G39" s="15">
        <v>3</v>
      </c>
      <c r="H39" s="11"/>
    </row>
    <row r="40" spans="1:8" x14ac:dyDescent="0.3">
      <c r="A40" s="33"/>
      <c r="B40" s="8" t="s">
        <v>9</v>
      </c>
      <c r="C40" s="16">
        <v>7</v>
      </c>
      <c r="D40" s="16">
        <v>4</v>
      </c>
      <c r="E40" s="16">
        <v>6</v>
      </c>
      <c r="F40" s="16">
        <v>7</v>
      </c>
      <c r="G40" s="16">
        <v>4</v>
      </c>
      <c r="H40" s="12"/>
    </row>
    <row r="41" spans="1:8" x14ac:dyDescent="0.3">
      <c r="D41" s="29" t="s">
        <v>22</v>
      </c>
      <c r="E41" s="29"/>
      <c r="F41" s="29"/>
      <c r="G41" s="30"/>
      <c r="H41" s="10"/>
    </row>
    <row r="42" spans="1:8" x14ac:dyDescent="0.3">
      <c r="A42" s="32" t="s">
        <v>16</v>
      </c>
      <c r="B42" s="4" t="s">
        <v>4</v>
      </c>
      <c r="C42" s="13">
        <v>2</v>
      </c>
      <c r="D42" s="13">
        <v>4</v>
      </c>
      <c r="E42" s="13">
        <v>1</v>
      </c>
      <c r="F42" s="13">
        <v>1</v>
      </c>
      <c r="G42" s="13">
        <v>7</v>
      </c>
      <c r="H42" s="11"/>
    </row>
    <row r="43" spans="1:8" x14ac:dyDescent="0.3">
      <c r="A43" s="32"/>
      <c r="B43" s="5" t="s">
        <v>7</v>
      </c>
      <c r="C43" s="14">
        <v>2</v>
      </c>
      <c r="D43" s="14">
        <v>6</v>
      </c>
      <c r="E43" s="14">
        <v>7</v>
      </c>
      <c r="F43" s="14">
        <v>1</v>
      </c>
      <c r="G43" s="14">
        <v>1</v>
      </c>
      <c r="H43" s="12"/>
    </row>
    <row r="44" spans="1:8" x14ac:dyDescent="0.3">
      <c r="A44" s="32"/>
      <c r="B44" s="4" t="s">
        <v>8</v>
      </c>
      <c r="C44" s="13">
        <v>1</v>
      </c>
      <c r="D44" s="13">
        <v>5</v>
      </c>
      <c r="E44" s="13">
        <v>5</v>
      </c>
      <c r="F44" s="13">
        <v>6</v>
      </c>
      <c r="G44" s="13">
        <v>5</v>
      </c>
      <c r="H44" s="11"/>
    </row>
    <row r="45" spans="1:8" x14ac:dyDescent="0.3">
      <c r="A45" s="32"/>
      <c r="B45" s="5" t="s">
        <v>9</v>
      </c>
      <c r="C45" s="14">
        <v>4</v>
      </c>
      <c r="D45" s="14">
        <v>3</v>
      </c>
      <c r="E45" s="14">
        <v>5</v>
      </c>
      <c r="F45" s="14">
        <v>7</v>
      </c>
      <c r="G45" s="14">
        <v>4</v>
      </c>
      <c r="H45" s="12"/>
    </row>
    <row r="46" spans="1:8" x14ac:dyDescent="0.3">
      <c r="D46" s="29" t="s">
        <v>22</v>
      </c>
      <c r="E46" s="29"/>
      <c r="F46" s="29"/>
      <c r="G46" s="30"/>
      <c r="H46" s="10"/>
    </row>
    <row r="47" spans="1:8" x14ac:dyDescent="0.3">
      <c r="A47" s="33" t="s">
        <v>17</v>
      </c>
      <c r="B47" s="7" t="s">
        <v>4</v>
      </c>
      <c r="C47" s="15">
        <v>5</v>
      </c>
      <c r="D47" s="15">
        <v>1</v>
      </c>
      <c r="E47" s="15">
        <v>2</v>
      </c>
      <c r="F47" s="15">
        <v>6</v>
      </c>
      <c r="G47" s="15">
        <v>4</v>
      </c>
      <c r="H47" s="11"/>
    </row>
    <row r="48" spans="1:8" x14ac:dyDescent="0.3">
      <c r="A48" s="33"/>
      <c r="B48" s="8" t="s">
        <v>7</v>
      </c>
      <c r="C48" s="16">
        <v>6</v>
      </c>
      <c r="D48" s="16">
        <v>5</v>
      </c>
      <c r="E48" s="16">
        <v>1</v>
      </c>
      <c r="F48" s="16">
        <v>6</v>
      </c>
      <c r="G48" s="16">
        <v>3</v>
      </c>
      <c r="H48" s="12"/>
    </row>
    <row r="49" spans="1:8" x14ac:dyDescent="0.3">
      <c r="A49" s="33"/>
      <c r="B49" s="7" t="s">
        <v>8</v>
      </c>
      <c r="C49" s="15">
        <v>6</v>
      </c>
      <c r="D49" s="15">
        <v>4</v>
      </c>
      <c r="E49" s="15">
        <v>7</v>
      </c>
      <c r="F49" s="15">
        <v>6</v>
      </c>
      <c r="G49" s="15">
        <v>6</v>
      </c>
      <c r="H49" s="11"/>
    </row>
    <row r="50" spans="1:8" x14ac:dyDescent="0.3">
      <c r="A50" s="33"/>
      <c r="B50" s="8" t="s">
        <v>9</v>
      </c>
      <c r="C50" s="16">
        <v>3</v>
      </c>
      <c r="D50" s="16">
        <v>2</v>
      </c>
      <c r="E50" s="16">
        <v>1</v>
      </c>
      <c r="F50" s="16">
        <v>2</v>
      </c>
      <c r="G50" s="16">
        <v>5</v>
      </c>
      <c r="H50" s="12"/>
    </row>
    <row r="51" spans="1:8" x14ac:dyDescent="0.3">
      <c r="D51" s="29" t="s">
        <v>22</v>
      </c>
      <c r="E51" s="29"/>
      <c r="F51" s="29"/>
      <c r="G51" s="30"/>
      <c r="H51" s="10"/>
    </row>
    <row r="52" spans="1:8" x14ac:dyDescent="0.3">
      <c r="A52" s="32" t="s">
        <v>18</v>
      </c>
      <c r="B52" s="4" t="s">
        <v>4</v>
      </c>
      <c r="C52" s="13">
        <v>4</v>
      </c>
      <c r="D52" s="13">
        <v>7</v>
      </c>
      <c r="E52" s="13">
        <v>1</v>
      </c>
      <c r="F52" s="13">
        <v>2</v>
      </c>
      <c r="G52" s="13">
        <v>7</v>
      </c>
      <c r="H52" s="11"/>
    </row>
    <row r="53" spans="1:8" x14ac:dyDescent="0.3">
      <c r="A53" s="32"/>
      <c r="B53" s="5" t="s">
        <v>7</v>
      </c>
      <c r="C53" s="14">
        <v>5</v>
      </c>
      <c r="D53" s="14">
        <v>4</v>
      </c>
      <c r="E53" s="14">
        <v>7</v>
      </c>
      <c r="F53" s="14">
        <v>6</v>
      </c>
      <c r="G53" s="14">
        <v>4</v>
      </c>
      <c r="H53" s="12"/>
    </row>
    <row r="54" spans="1:8" x14ac:dyDescent="0.3">
      <c r="A54" s="32"/>
      <c r="B54" s="4" t="s">
        <v>8</v>
      </c>
      <c r="C54" s="13">
        <v>1</v>
      </c>
      <c r="D54" s="13">
        <v>2</v>
      </c>
      <c r="E54" s="13">
        <v>2</v>
      </c>
      <c r="F54" s="13">
        <v>4</v>
      </c>
      <c r="G54" s="13">
        <v>3</v>
      </c>
      <c r="H54" s="11"/>
    </row>
    <row r="55" spans="1:8" x14ac:dyDescent="0.3">
      <c r="A55" s="32"/>
      <c r="B55" s="5" t="s">
        <v>9</v>
      </c>
      <c r="C55" s="14">
        <v>6</v>
      </c>
      <c r="D55" s="14">
        <v>2</v>
      </c>
      <c r="E55" s="14">
        <v>2</v>
      </c>
      <c r="F55" s="14">
        <v>7</v>
      </c>
      <c r="G55" s="14">
        <v>6</v>
      </c>
      <c r="H55" s="12"/>
    </row>
    <row r="56" spans="1:8" x14ac:dyDescent="0.3">
      <c r="D56" s="29" t="s">
        <v>22</v>
      </c>
      <c r="E56" s="29"/>
      <c r="F56" s="29"/>
      <c r="G56" s="30"/>
      <c r="H56" s="10"/>
    </row>
    <row r="57" spans="1:8" x14ac:dyDescent="0.3">
      <c r="A57" s="33" t="s">
        <v>19</v>
      </c>
      <c r="B57" s="7" t="s">
        <v>4</v>
      </c>
      <c r="C57" s="15">
        <v>2</v>
      </c>
      <c r="D57" s="15">
        <v>4</v>
      </c>
      <c r="E57" s="15">
        <v>7</v>
      </c>
      <c r="F57" s="15">
        <v>2</v>
      </c>
      <c r="G57" s="15">
        <v>1</v>
      </c>
      <c r="H57" s="11">
        <f>AVERAGE(C57:G57)</f>
        <v>3.2</v>
      </c>
    </row>
    <row r="58" spans="1:8" x14ac:dyDescent="0.3">
      <c r="A58" s="33"/>
      <c r="B58" s="8" t="s">
        <v>7</v>
      </c>
      <c r="C58" s="16">
        <v>6</v>
      </c>
      <c r="D58" s="16">
        <v>4</v>
      </c>
      <c r="E58" s="16">
        <v>6</v>
      </c>
      <c r="F58" s="16">
        <v>3</v>
      </c>
      <c r="G58" s="16">
        <v>3</v>
      </c>
      <c r="H58" s="12">
        <f t="shared" ref="H58:H60" si="0">AVERAGE(C58:G58)</f>
        <v>4.4000000000000004</v>
      </c>
    </row>
    <row r="59" spans="1:8" x14ac:dyDescent="0.3">
      <c r="A59" s="33"/>
      <c r="B59" s="7" t="s">
        <v>8</v>
      </c>
      <c r="C59" s="15">
        <v>7</v>
      </c>
      <c r="D59" s="15">
        <v>1</v>
      </c>
      <c r="E59" s="15">
        <v>2</v>
      </c>
      <c r="F59" s="15">
        <v>4</v>
      </c>
      <c r="G59" s="15">
        <v>5</v>
      </c>
      <c r="H59" s="11">
        <f t="shared" si="0"/>
        <v>3.8</v>
      </c>
    </row>
    <row r="60" spans="1:8" x14ac:dyDescent="0.3">
      <c r="A60" s="33"/>
      <c r="B60" s="8" t="s">
        <v>9</v>
      </c>
      <c r="C60" s="16">
        <v>7</v>
      </c>
      <c r="D60" s="16">
        <v>6</v>
      </c>
      <c r="E60" s="16">
        <v>5</v>
      </c>
      <c r="F60" s="16">
        <v>4</v>
      </c>
      <c r="G60" s="16">
        <v>6</v>
      </c>
      <c r="H60" s="12">
        <f t="shared" si="0"/>
        <v>5.6</v>
      </c>
    </row>
    <row r="61" spans="1:8" x14ac:dyDescent="0.3">
      <c r="D61" s="31" t="s">
        <v>22</v>
      </c>
      <c r="E61" s="31"/>
      <c r="F61" s="31"/>
      <c r="G61" s="31"/>
      <c r="H61" s="10">
        <f>AVERAGE(C57:G60)</f>
        <v>4.25</v>
      </c>
    </row>
  </sheetData>
  <mergeCells count="24">
    <mergeCell ref="A47:A50"/>
    <mergeCell ref="A2:A5"/>
    <mergeCell ref="A7:A10"/>
    <mergeCell ref="A52:A55"/>
    <mergeCell ref="A57:A60"/>
    <mergeCell ref="D6:G6"/>
    <mergeCell ref="D11:G11"/>
    <mergeCell ref="D16:G16"/>
    <mergeCell ref="D21:G21"/>
    <mergeCell ref="D26:G26"/>
    <mergeCell ref="D31:G31"/>
    <mergeCell ref="D36:G36"/>
    <mergeCell ref="A12:A15"/>
    <mergeCell ref="A17:A20"/>
    <mergeCell ref="A22:A25"/>
    <mergeCell ref="A27:A30"/>
    <mergeCell ref="A37:A40"/>
    <mergeCell ref="A42:A45"/>
    <mergeCell ref="A32:A35"/>
    <mergeCell ref="D41:G41"/>
    <mergeCell ref="D46:G46"/>
    <mergeCell ref="D51:G51"/>
    <mergeCell ref="D56:G56"/>
    <mergeCell ref="D61:G6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44C0-DD2D-4DEE-8135-EA5720057A7B}">
  <dimension ref="A1:W47"/>
  <sheetViews>
    <sheetView showGridLines="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RowHeight="14.4" x14ac:dyDescent="0.3"/>
  <cols>
    <col min="1" max="1" width="4.5546875" style="6" customWidth="1"/>
    <col min="2" max="2" width="10.109375" style="6" customWidth="1"/>
    <col min="3" max="5" width="11.21875" style="1" customWidth="1"/>
    <col min="6" max="7" width="5.33203125" customWidth="1"/>
    <col min="8" max="8" width="12.21875" customWidth="1"/>
    <col min="11" max="15" width="5.33203125" customWidth="1"/>
    <col min="16" max="16" width="12.21875" customWidth="1"/>
    <col min="19" max="23" width="5.33203125" customWidth="1"/>
    <col min="24" max="24" width="12.21875" customWidth="1"/>
  </cols>
  <sheetData>
    <row r="1" spans="1:23" x14ac:dyDescent="0.3">
      <c r="C1" s="37" t="s">
        <v>26</v>
      </c>
      <c r="D1" s="37"/>
      <c r="E1" s="37"/>
    </row>
    <row r="2" spans="1:23" x14ac:dyDescent="0.3">
      <c r="A2" s="3"/>
      <c r="B2" s="3"/>
      <c r="C2" s="18" t="s">
        <v>23</v>
      </c>
      <c r="D2" s="19" t="s">
        <v>24</v>
      </c>
      <c r="E2" s="20" t="s">
        <v>25</v>
      </c>
    </row>
    <row r="3" spans="1:23" ht="14.4" customHeight="1" x14ac:dyDescent="0.3">
      <c r="A3" s="39" t="s">
        <v>5</v>
      </c>
      <c r="B3" s="17" t="s">
        <v>4</v>
      </c>
      <c r="C3" s="21">
        <v>4.5</v>
      </c>
      <c r="D3" s="21">
        <v>1</v>
      </c>
      <c r="E3" s="21">
        <v>10</v>
      </c>
      <c r="Q3" s="38" t="s">
        <v>36</v>
      </c>
      <c r="R3" s="38"/>
      <c r="S3" s="38"/>
      <c r="T3" s="38"/>
      <c r="U3" s="38"/>
      <c r="V3" s="38"/>
      <c r="W3" s="38"/>
    </row>
    <row r="4" spans="1:23" x14ac:dyDescent="0.3">
      <c r="A4" s="39"/>
      <c r="B4" s="17" t="s">
        <v>7</v>
      </c>
      <c r="C4" s="21">
        <v>5.5</v>
      </c>
      <c r="D4" s="21">
        <v>1.05</v>
      </c>
      <c r="E4" s="21">
        <v>9.85</v>
      </c>
      <c r="Q4" s="34"/>
      <c r="R4" s="34"/>
      <c r="S4" s="34"/>
      <c r="T4" s="34"/>
      <c r="U4" s="34"/>
      <c r="V4" s="34"/>
      <c r="W4" s="34"/>
    </row>
    <row r="5" spans="1:23" x14ac:dyDescent="0.3">
      <c r="A5" s="39"/>
      <c r="B5" s="17" t="s">
        <v>8</v>
      </c>
      <c r="C5" s="21">
        <v>6</v>
      </c>
      <c r="D5" s="21">
        <v>1.1200000000000001</v>
      </c>
      <c r="E5" s="21">
        <v>9.9700000000000006</v>
      </c>
      <c r="Q5" s="34"/>
      <c r="R5" s="34"/>
      <c r="S5" s="34"/>
      <c r="T5" s="34"/>
      <c r="U5" s="34"/>
      <c r="V5" s="34"/>
      <c r="W5" s="34"/>
    </row>
    <row r="6" spans="1:23" x14ac:dyDescent="0.3">
      <c r="A6" s="39"/>
      <c r="B6" s="17" t="s">
        <v>9</v>
      </c>
      <c r="C6" s="21">
        <v>4.5</v>
      </c>
      <c r="D6" s="21">
        <v>1.17</v>
      </c>
      <c r="E6" s="21">
        <v>10</v>
      </c>
      <c r="Q6" s="34"/>
      <c r="R6" s="34"/>
      <c r="S6" s="34"/>
      <c r="T6" s="34"/>
      <c r="U6" s="34"/>
      <c r="V6" s="34"/>
      <c r="W6" s="34"/>
    </row>
    <row r="7" spans="1:23" ht="14.4" customHeight="1" x14ac:dyDescent="0.3">
      <c r="A7" s="39" t="s">
        <v>6</v>
      </c>
      <c r="B7" s="17" t="s">
        <v>27</v>
      </c>
      <c r="C7" s="21">
        <v>5.5</v>
      </c>
      <c r="D7" s="21">
        <v>1.25</v>
      </c>
      <c r="E7" s="21">
        <v>8.85</v>
      </c>
      <c r="Q7" s="38" t="s">
        <v>37</v>
      </c>
      <c r="R7" s="38"/>
      <c r="S7" s="38"/>
      <c r="T7" s="38"/>
      <c r="U7" s="38"/>
      <c r="V7" s="38"/>
      <c r="W7" s="38"/>
    </row>
    <row r="8" spans="1:23" x14ac:dyDescent="0.3">
      <c r="A8" s="39"/>
      <c r="B8" s="17" t="s">
        <v>28</v>
      </c>
      <c r="C8" s="21">
        <v>7</v>
      </c>
      <c r="D8" s="21">
        <v>1.31</v>
      </c>
      <c r="E8" s="21">
        <v>8.6999999999999993</v>
      </c>
      <c r="Q8" s="34"/>
      <c r="R8" s="34"/>
      <c r="S8" s="34"/>
      <c r="T8" s="34"/>
      <c r="U8" s="34"/>
      <c r="V8" s="34"/>
      <c r="W8" s="34"/>
    </row>
    <row r="9" spans="1:23" x14ac:dyDescent="0.3">
      <c r="A9" s="39"/>
      <c r="B9" s="17" t="s">
        <v>29</v>
      </c>
      <c r="C9" s="21">
        <v>5.8</v>
      </c>
      <c r="D9" s="21">
        <v>1.38</v>
      </c>
      <c r="E9" s="21">
        <v>7</v>
      </c>
      <c r="Q9" s="34"/>
      <c r="R9" s="34"/>
      <c r="S9" s="34"/>
      <c r="T9" s="34"/>
      <c r="U9" s="34"/>
      <c r="V9" s="34"/>
      <c r="W9" s="34"/>
    </row>
    <row r="10" spans="1:23" x14ac:dyDescent="0.3">
      <c r="A10" s="39"/>
      <c r="B10" s="17" t="s">
        <v>30</v>
      </c>
      <c r="C10" s="21">
        <v>8</v>
      </c>
      <c r="D10" s="21">
        <v>1.41</v>
      </c>
      <c r="E10" s="21">
        <v>7.85</v>
      </c>
      <c r="Q10" s="34"/>
      <c r="R10" s="34"/>
      <c r="S10" s="34"/>
      <c r="T10" s="34"/>
      <c r="U10" s="34"/>
      <c r="V10" s="34"/>
      <c r="W10" s="34"/>
    </row>
    <row r="11" spans="1:23" ht="14.4" customHeight="1" x14ac:dyDescent="0.3">
      <c r="A11" s="39" t="s">
        <v>10</v>
      </c>
      <c r="B11" s="17" t="s">
        <v>31</v>
      </c>
      <c r="C11" s="21">
        <v>6</v>
      </c>
      <c r="D11" s="21">
        <v>1.5</v>
      </c>
      <c r="E11" s="21">
        <v>8</v>
      </c>
      <c r="Q11" s="38" t="s">
        <v>35</v>
      </c>
      <c r="R11" s="38"/>
      <c r="S11" s="38"/>
      <c r="T11" s="38"/>
      <c r="U11" s="38"/>
      <c r="V11" s="38"/>
      <c r="W11" s="38"/>
    </row>
    <row r="12" spans="1:23" x14ac:dyDescent="0.3">
      <c r="A12" s="39"/>
      <c r="B12" s="17" t="s">
        <v>32</v>
      </c>
      <c r="C12" s="21">
        <v>6.1</v>
      </c>
      <c r="D12" s="21">
        <v>1.2</v>
      </c>
      <c r="E12" s="21">
        <v>8.5</v>
      </c>
      <c r="Q12" s="34"/>
      <c r="R12" s="34"/>
      <c r="S12" s="34"/>
      <c r="T12" s="34"/>
      <c r="U12" s="34"/>
      <c r="V12" s="34"/>
      <c r="W12" s="34"/>
    </row>
    <row r="13" spans="1:23" x14ac:dyDescent="0.3">
      <c r="A13" s="39"/>
      <c r="B13" s="17" t="s">
        <v>33</v>
      </c>
      <c r="C13" s="21">
        <v>6.3</v>
      </c>
      <c r="D13" s="21">
        <v>1.55</v>
      </c>
      <c r="E13" s="21">
        <v>8.9</v>
      </c>
      <c r="Q13" s="34"/>
      <c r="R13" s="34"/>
      <c r="S13" s="34"/>
      <c r="T13" s="34"/>
      <c r="U13" s="34"/>
      <c r="V13" s="34"/>
      <c r="W13" s="34"/>
    </row>
    <row r="14" spans="1:23" x14ac:dyDescent="0.3">
      <c r="A14" s="39"/>
      <c r="B14" s="17" t="s">
        <v>34</v>
      </c>
      <c r="C14" s="21">
        <v>6.5</v>
      </c>
      <c r="D14" s="21">
        <v>1.65</v>
      </c>
      <c r="E14" s="21">
        <v>8</v>
      </c>
      <c r="Q14" s="34"/>
      <c r="R14" s="34"/>
      <c r="S14" s="34"/>
      <c r="T14" s="34"/>
      <c r="U14" s="34"/>
      <c r="V14" s="34"/>
      <c r="W14" s="34"/>
    </row>
    <row r="15" spans="1:23" x14ac:dyDescent="0.3">
      <c r="Q15" s="34"/>
      <c r="R15" s="34"/>
      <c r="S15" s="34"/>
      <c r="T15" s="34"/>
      <c r="U15" s="34"/>
      <c r="V15" s="34"/>
      <c r="W15" s="34"/>
    </row>
    <row r="16" spans="1:23" x14ac:dyDescent="0.3">
      <c r="Q16" s="34"/>
      <c r="R16" s="34"/>
      <c r="S16" s="34"/>
      <c r="T16" s="34"/>
      <c r="U16" s="34"/>
      <c r="V16" s="34"/>
      <c r="W16" s="34"/>
    </row>
    <row r="17" spans="17:23" x14ac:dyDescent="0.3">
      <c r="Q17" s="34"/>
      <c r="R17" s="34"/>
      <c r="S17" s="34"/>
      <c r="T17" s="34"/>
      <c r="U17" s="34"/>
      <c r="V17" s="34"/>
      <c r="W17" s="34"/>
    </row>
    <row r="18" spans="17:23" x14ac:dyDescent="0.3">
      <c r="Q18" s="36" t="s">
        <v>38</v>
      </c>
      <c r="R18" s="36"/>
      <c r="S18" s="36"/>
      <c r="T18" s="36"/>
      <c r="U18" s="36"/>
      <c r="V18" s="36"/>
      <c r="W18" s="36"/>
    </row>
    <row r="19" spans="17:23" x14ac:dyDescent="0.3">
      <c r="Q19" s="34"/>
      <c r="R19" s="34"/>
      <c r="S19" s="34"/>
      <c r="T19" s="34"/>
      <c r="U19" s="34"/>
      <c r="V19" s="34"/>
      <c r="W19" s="34"/>
    </row>
    <row r="20" spans="17:23" x14ac:dyDescent="0.3">
      <c r="Q20" s="34"/>
      <c r="R20" s="34"/>
      <c r="S20" s="34"/>
      <c r="T20" s="34"/>
      <c r="U20" s="34"/>
      <c r="V20" s="34"/>
      <c r="W20" s="34"/>
    </row>
    <row r="21" spans="17:23" x14ac:dyDescent="0.3">
      <c r="Q21" s="34"/>
      <c r="R21" s="34"/>
      <c r="S21" s="34"/>
      <c r="T21" s="34"/>
      <c r="U21" s="34"/>
      <c r="V21" s="34"/>
      <c r="W21" s="34"/>
    </row>
    <row r="22" spans="17:23" x14ac:dyDescent="0.3">
      <c r="Q22" s="36" t="s">
        <v>39</v>
      </c>
      <c r="R22" s="36"/>
      <c r="S22" s="36"/>
      <c r="T22" s="36"/>
      <c r="U22" s="36"/>
      <c r="V22" s="36"/>
      <c r="W22" s="36"/>
    </row>
    <row r="23" spans="17:23" x14ac:dyDescent="0.3">
      <c r="Q23" s="34"/>
      <c r="R23" s="34"/>
      <c r="S23" s="34"/>
      <c r="T23" s="34"/>
      <c r="U23" s="34"/>
      <c r="V23" s="34"/>
      <c r="W23" s="34"/>
    </row>
    <row r="24" spans="17:23" x14ac:dyDescent="0.3">
      <c r="Q24" s="34"/>
      <c r="R24" s="34"/>
      <c r="S24" s="34"/>
      <c r="T24" s="34"/>
      <c r="U24" s="34"/>
      <c r="V24" s="34"/>
      <c r="W24" s="34"/>
    </row>
    <row r="25" spans="17:23" x14ac:dyDescent="0.3">
      <c r="Q25" s="34"/>
      <c r="R25" s="34"/>
      <c r="S25" s="34"/>
      <c r="T25" s="34"/>
      <c r="U25" s="34"/>
      <c r="V25" s="34"/>
      <c r="W25" s="34"/>
    </row>
    <row r="26" spans="17:23" x14ac:dyDescent="0.3">
      <c r="Q26" s="36" t="s">
        <v>35</v>
      </c>
      <c r="R26" s="36"/>
      <c r="S26" s="36"/>
      <c r="T26" s="36"/>
      <c r="U26" s="36"/>
      <c r="V26" s="36"/>
      <c r="W26" s="36"/>
    </row>
    <row r="27" spans="17:23" x14ac:dyDescent="0.3">
      <c r="Q27" s="34"/>
      <c r="R27" s="34"/>
      <c r="S27" s="34"/>
      <c r="T27" s="34"/>
      <c r="U27" s="34"/>
      <c r="V27" s="34"/>
      <c r="W27" s="34"/>
    </row>
    <row r="28" spans="17:23" x14ac:dyDescent="0.3">
      <c r="Q28" s="34"/>
      <c r="R28" s="34"/>
      <c r="S28" s="34"/>
      <c r="T28" s="34"/>
      <c r="U28" s="34"/>
      <c r="V28" s="34"/>
      <c r="W28" s="34"/>
    </row>
    <row r="29" spans="17:23" x14ac:dyDescent="0.3">
      <c r="Q29" s="34"/>
      <c r="R29" s="34"/>
      <c r="S29" s="34"/>
      <c r="T29" s="34"/>
      <c r="U29" s="34"/>
      <c r="V29" s="34"/>
      <c r="W29" s="34"/>
    </row>
    <row r="30" spans="17:23" x14ac:dyDescent="0.3">
      <c r="Q30" s="34"/>
      <c r="R30" s="34"/>
      <c r="S30" s="34"/>
      <c r="T30" s="34"/>
      <c r="U30" s="34"/>
      <c r="V30" s="34"/>
      <c r="W30" s="34"/>
    </row>
    <row r="31" spans="17:23" x14ac:dyDescent="0.3">
      <c r="Q31" s="34"/>
      <c r="R31" s="34"/>
      <c r="S31" s="34"/>
      <c r="T31" s="34"/>
      <c r="U31" s="34"/>
      <c r="V31" s="34"/>
      <c r="W31" s="34"/>
    </row>
    <row r="32" spans="17:23" x14ac:dyDescent="0.3">
      <c r="Q32" s="34"/>
      <c r="R32" s="34"/>
      <c r="S32" s="34"/>
      <c r="T32" s="34"/>
      <c r="U32" s="34"/>
      <c r="V32" s="34"/>
      <c r="W32" s="34"/>
    </row>
    <row r="33" spans="17:23" x14ac:dyDescent="0.3">
      <c r="Q33" s="35" t="s">
        <v>40</v>
      </c>
      <c r="R33" s="35"/>
      <c r="S33" s="35"/>
      <c r="T33" s="35"/>
      <c r="U33" s="35"/>
      <c r="V33" s="35"/>
      <c r="W33" s="35"/>
    </row>
    <row r="34" spans="17:23" x14ac:dyDescent="0.3">
      <c r="Q34" s="34"/>
      <c r="R34" s="34"/>
      <c r="S34" s="34"/>
      <c r="T34" s="34"/>
      <c r="U34" s="34"/>
      <c r="V34" s="34"/>
      <c r="W34" s="34"/>
    </row>
    <row r="35" spans="17:23" x14ac:dyDescent="0.3">
      <c r="Q35" s="34"/>
      <c r="R35" s="34"/>
      <c r="S35" s="34"/>
      <c r="T35" s="34"/>
      <c r="U35" s="34"/>
      <c r="V35" s="34"/>
      <c r="W35" s="34"/>
    </row>
    <row r="36" spans="17:23" x14ac:dyDescent="0.3">
      <c r="Q36" s="34"/>
      <c r="R36" s="34"/>
      <c r="S36" s="34"/>
      <c r="T36" s="34"/>
      <c r="U36" s="34"/>
      <c r="V36" s="34"/>
      <c r="W36" s="34"/>
    </row>
    <row r="37" spans="17:23" x14ac:dyDescent="0.3">
      <c r="Q37" s="35" t="s">
        <v>41</v>
      </c>
      <c r="R37" s="35"/>
      <c r="S37" s="35"/>
      <c r="T37" s="35"/>
      <c r="U37" s="35"/>
      <c r="V37" s="35"/>
      <c r="W37" s="35"/>
    </row>
    <row r="38" spans="17:23" x14ac:dyDescent="0.3">
      <c r="Q38" s="34"/>
      <c r="R38" s="34"/>
      <c r="S38" s="34"/>
      <c r="T38" s="34"/>
      <c r="U38" s="34"/>
      <c r="V38" s="34"/>
      <c r="W38" s="34"/>
    </row>
    <row r="39" spans="17:23" x14ac:dyDescent="0.3">
      <c r="Q39" s="34"/>
      <c r="R39" s="34"/>
      <c r="S39" s="34"/>
      <c r="T39" s="34"/>
      <c r="U39" s="34"/>
      <c r="V39" s="34"/>
      <c r="W39" s="34"/>
    </row>
    <row r="40" spans="17:23" x14ac:dyDescent="0.3">
      <c r="Q40" s="34"/>
      <c r="R40" s="34"/>
      <c r="S40" s="34"/>
      <c r="T40" s="34"/>
      <c r="U40" s="34"/>
      <c r="V40" s="34"/>
      <c r="W40" s="34"/>
    </row>
    <row r="41" spans="17:23" x14ac:dyDescent="0.3">
      <c r="Q41" s="35" t="s">
        <v>35</v>
      </c>
      <c r="R41" s="35"/>
      <c r="S41" s="35"/>
      <c r="T41" s="35"/>
      <c r="U41" s="35"/>
      <c r="V41" s="35"/>
      <c r="W41" s="35"/>
    </row>
    <row r="42" spans="17:23" x14ac:dyDescent="0.3">
      <c r="Q42" s="34"/>
      <c r="R42" s="34"/>
      <c r="S42" s="34"/>
      <c r="T42" s="34"/>
      <c r="U42" s="34"/>
      <c r="V42" s="34"/>
      <c r="W42" s="34"/>
    </row>
    <row r="43" spans="17:23" x14ac:dyDescent="0.3">
      <c r="Q43" s="34"/>
      <c r="R43" s="34"/>
      <c r="S43" s="34"/>
      <c r="T43" s="34"/>
      <c r="U43" s="34"/>
      <c r="V43" s="34"/>
      <c r="W43" s="34"/>
    </row>
    <row r="44" spans="17:23" x14ac:dyDescent="0.3">
      <c r="Q44" s="34"/>
      <c r="R44" s="34"/>
      <c r="S44" s="34"/>
      <c r="T44" s="34"/>
      <c r="U44" s="34"/>
      <c r="V44" s="34"/>
      <c r="W44" s="34"/>
    </row>
    <row r="45" spans="17:23" x14ac:dyDescent="0.3">
      <c r="Q45" s="34"/>
      <c r="R45" s="34"/>
      <c r="S45" s="34"/>
      <c r="T45" s="34"/>
      <c r="U45" s="34"/>
      <c r="V45" s="34"/>
      <c r="W45" s="34"/>
    </row>
    <row r="46" spans="17:23" x14ac:dyDescent="0.3">
      <c r="Q46" s="34"/>
      <c r="R46" s="34"/>
      <c r="S46" s="34"/>
      <c r="T46" s="34"/>
      <c r="U46" s="34"/>
      <c r="V46" s="34"/>
      <c r="W46" s="34"/>
    </row>
    <row r="47" spans="17:23" x14ac:dyDescent="0.3">
      <c r="Q47" s="34"/>
      <c r="R47" s="34"/>
      <c r="S47" s="34"/>
      <c r="T47" s="34"/>
      <c r="U47" s="34"/>
      <c r="V47" s="34"/>
      <c r="W47" s="34"/>
    </row>
  </sheetData>
  <mergeCells count="22">
    <mergeCell ref="A3:A6"/>
    <mergeCell ref="A7:A10"/>
    <mergeCell ref="A11:A14"/>
    <mergeCell ref="Q4:W6"/>
    <mergeCell ref="Q8:W10"/>
    <mergeCell ref="Q12:W17"/>
    <mergeCell ref="Q18:W18"/>
    <mergeCell ref="C1:E1"/>
    <mergeCell ref="Q3:W3"/>
    <mergeCell ref="Q7:W7"/>
    <mergeCell ref="Q11:W11"/>
    <mergeCell ref="Q19:W21"/>
    <mergeCell ref="Q22:W22"/>
    <mergeCell ref="Q23:W25"/>
    <mergeCell ref="Q26:W26"/>
    <mergeCell ref="Q27:W32"/>
    <mergeCell ref="Q42:W47"/>
    <mergeCell ref="Q33:W33"/>
    <mergeCell ref="Q34:W36"/>
    <mergeCell ref="Q37:W37"/>
    <mergeCell ref="Q38:W40"/>
    <mergeCell ref="Q41:W41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EE118-DDB7-44B7-A223-5E2609CE77E3}">
  <dimension ref="A1:F22"/>
  <sheetViews>
    <sheetView showGridLines="0" workbookViewId="0">
      <selection activeCell="A2" sqref="A2:A22"/>
    </sheetView>
  </sheetViews>
  <sheetFormatPr defaultRowHeight="14.4" x14ac:dyDescent="0.3"/>
  <cols>
    <col min="1" max="1" width="10.5546875" style="25" bestFit="1" customWidth="1"/>
    <col min="4" max="4" width="10.6640625" customWidth="1"/>
  </cols>
  <sheetData>
    <row r="1" spans="1:6" x14ac:dyDescent="0.3">
      <c r="A1" s="26" t="s">
        <v>42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</row>
    <row r="2" spans="1:6" x14ac:dyDescent="0.3">
      <c r="A2" s="27">
        <v>44564</v>
      </c>
      <c r="B2" s="23">
        <v>5</v>
      </c>
      <c r="C2" s="23">
        <v>1</v>
      </c>
      <c r="D2" s="23">
        <v>0</v>
      </c>
      <c r="E2" s="23">
        <v>0</v>
      </c>
      <c r="F2" s="23">
        <v>0</v>
      </c>
    </row>
    <row r="3" spans="1:6" x14ac:dyDescent="0.3">
      <c r="A3" s="27">
        <f t="shared" ref="A3:A22" si="0">WORKDAY(A2,1)</f>
        <v>44565</v>
      </c>
      <c r="B3" s="23">
        <v>5</v>
      </c>
      <c r="C3" s="23">
        <v>2</v>
      </c>
      <c r="D3" s="23">
        <v>0</v>
      </c>
      <c r="E3" s="23">
        <v>0</v>
      </c>
      <c r="F3" s="23">
        <v>0</v>
      </c>
    </row>
    <row r="4" spans="1:6" x14ac:dyDescent="0.3">
      <c r="A4" s="27">
        <f t="shared" si="0"/>
        <v>44566</v>
      </c>
      <c r="B4" s="23">
        <v>4</v>
      </c>
      <c r="C4" s="23">
        <v>2</v>
      </c>
      <c r="D4" s="23">
        <v>1</v>
      </c>
      <c r="E4" s="23">
        <v>0</v>
      </c>
      <c r="F4" s="23">
        <v>0</v>
      </c>
    </row>
    <row r="5" spans="1:6" x14ac:dyDescent="0.3">
      <c r="A5" s="27">
        <f t="shared" si="0"/>
        <v>44567</v>
      </c>
      <c r="B5" s="23">
        <v>5</v>
      </c>
      <c r="C5" s="23">
        <v>1</v>
      </c>
      <c r="D5" s="23">
        <v>1</v>
      </c>
      <c r="E5" s="23">
        <v>1</v>
      </c>
      <c r="F5" s="23">
        <v>0</v>
      </c>
    </row>
    <row r="6" spans="1:6" x14ac:dyDescent="0.3">
      <c r="A6" s="27">
        <f t="shared" si="0"/>
        <v>44568</v>
      </c>
      <c r="B6" s="23">
        <v>6</v>
      </c>
      <c r="C6" s="23">
        <v>0</v>
      </c>
      <c r="D6" s="23">
        <v>1</v>
      </c>
      <c r="E6" s="23">
        <v>1</v>
      </c>
      <c r="F6" s="23">
        <v>1</v>
      </c>
    </row>
    <row r="7" spans="1:6" x14ac:dyDescent="0.3">
      <c r="A7" s="27">
        <f t="shared" si="0"/>
        <v>44571</v>
      </c>
      <c r="B7" s="23">
        <v>5</v>
      </c>
      <c r="C7" s="23">
        <v>1</v>
      </c>
      <c r="D7" s="23">
        <v>1</v>
      </c>
      <c r="E7" s="23">
        <v>1</v>
      </c>
      <c r="F7" s="23">
        <v>1</v>
      </c>
    </row>
    <row r="8" spans="1:6" x14ac:dyDescent="0.3">
      <c r="A8" s="27">
        <f t="shared" si="0"/>
        <v>44572</v>
      </c>
      <c r="B8" s="23">
        <v>3</v>
      </c>
      <c r="C8" s="23">
        <v>2</v>
      </c>
      <c r="D8" s="23">
        <v>2</v>
      </c>
      <c r="E8" s="23">
        <v>2</v>
      </c>
      <c r="F8" s="23">
        <v>1</v>
      </c>
    </row>
    <row r="9" spans="1:6" x14ac:dyDescent="0.3">
      <c r="A9" s="27">
        <f t="shared" si="0"/>
        <v>44573</v>
      </c>
      <c r="B9" s="23">
        <v>4</v>
      </c>
      <c r="C9" s="23">
        <v>2</v>
      </c>
      <c r="D9" s="23">
        <v>1</v>
      </c>
      <c r="E9" s="23">
        <v>2</v>
      </c>
      <c r="F9" s="23">
        <v>2</v>
      </c>
    </row>
    <row r="10" spans="1:6" x14ac:dyDescent="0.3">
      <c r="A10" s="27">
        <f t="shared" si="0"/>
        <v>44574</v>
      </c>
      <c r="B10" s="23">
        <v>5</v>
      </c>
      <c r="C10" s="23">
        <v>1</v>
      </c>
      <c r="D10" s="23">
        <v>2</v>
      </c>
      <c r="E10" s="23">
        <v>2</v>
      </c>
      <c r="F10" s="23">
        <v>2</v>
      </c>
    </row>
    <row r="11" spans="1:6" x14ac:dyDescent="0.3">
      <c r="A11" s="27">
        <f t="shared" si="0"/>
        <v>44575</v>
      </c>
      <c r="B11" s="23">
        <v>5</v>
      </c>
      <c r="C11" s="23">
        <v>1</v>
      </c>
      <c r="D11" s="23">
        <v>3</v>
      </c>
      <c r="E11" s="23">
        <v>1</v>
      </c>
      <c r="F11" s="23">
        <v>3</v>
      </c>
    </row>
    <row r="12" spans="1:6" x14ac:dyDescent="0.3">
      <c r="A12" s="27">
        <f t="shared" si="0"/>
        <v>44578</v>
      </c>
      <c r="B12" s="23">
        <v>3</v>
      </c>
      <c r="C12" s="23">
        <v>2</v>
      </c>
      <c r="D12" s="23">
        <v>2</v>
      </c>
      <c r="E12" s="23">
        <v>3</v>
      </c>
      <c r="F12" s="23">
        <v>3</v>
      </c>
    </row>
    <row r="13" spans="1:6" x14ac:dyDescent="0.3">
      <c r="A13" s="27">
        <f t="shared" si="0"/>
        <v>44579</v>
      </c>
      <c r="B13" s="23">
        <v>3</v>
      </c>
      <c r="C13" s="23">
        <v>1</v>
      </c>
      <c r="D13" s="23">
        <v>1</v>
      </c>
      <c r="E13" s="23">
        <v>4</v>
      </c>
      <c r="F13" s="23">
        <v>4</v>
      </c>
    </row>
    <row r="14" spans="1:6" x14ac:dyDescent="0.3">
      <c r="A14" s="27">
        <f t="shared" si="0"/>
        <v>44580</v>
      </c>
      <c r="B14" s="23">
        <v>4</v>
      </c>
      <c r="C14" s="23">
        <v>1</v>
      </c>
      <c r="D14" s="23">
        <v>1</v>
      </c>
      <c r="E14" s="23">
        <v>2</v>
      </c>
      <c r="F14" s="23">
        <v>6</v>
      </c>
    </row>
    <row r="15" spans="1:6" x14ac:dyDescent="0.3">
      <c r="A15" s="27">
        <f t="shared" si="0"/>
        <v>44581</v>
      </c>
      <c r="B15" s="23">
        <v>3</v>
      </c>
      <c r="C15" s="23">
        <v>2</v>
      </c>
      <c r="D15" s="23">
        <v>1</v>
      </c>
      <c r="E15" s="23">
        <v>2</v>
      </c>
      <c r="F15" s="23">
        <v>6</v>
      </c>
    </row>
    <row r="16" spans="1:6" x14ac:dyDescent="0.3">
      <c r="A16" s="27">
        <f t="shared" si="0"/>
        <v>44582</v>
      </c>
      <c r="B16" s="23">
        <v>3</v>
      </c>
      <c r="C16" s="23">
        <v>2</v>
      </c>
      <c r="D16" s="23">
        <v>2</v>
      </c>
      <c r="E16" s="23">
        <v>1</v>
      </c>
      <c r="F16" s="23">
        <v>7</v>
      </c>
    </row>
    <row r="17" spans="1:6" x14ac:dyDescent="0.3">
      <c r="A17" s="27">
        <f t="shared" si="0"/>
        <v>44585</v>
      </c>
      <c r="B17" s="23">
        <v>3</v>
      </c>
      <c r="C17" s="23">
        <v>2</v>
      </c>
      <c r="D17" s="23">
        <v>2</v>
      </c>
      <c r="E17" s="23">
        <v>2</v>
      </c>
      <c r="F17" s="23">
        <v>7</v>
      </c>
    </row>
    <row r="18" spans="1:6" x14ac:dyDescent="0.3">
      <c r="A18" s="27">
        <f t="shared" si="0"/>
        <v>44586</v>
      </c>
      <c r="B18" s="23">
        <v>4</v>
      </c>
      <c r="C18" s="23">
        <v>2</v>
      </c>
      <c r="D18" s="23">
        <v>3</v>
      </c>
      <c r="E18" s="23">
        <v>3</v>
      </c>
      <c r="F18" s="23">
        <v>8</v>
      </c>
    </row>
    <row r="19" spans="1:6" x14ac:dyDescent="0.3">
      <c r="A19" s="27">
        <f t="shared" si="0"/>
        <v>44587</v>
      </c>
      <c r="B19" s="23">
        <v>4</v>
      </c>
      <c r="C19" s="23">
        <v>2</v>
      </c>
      <c r="D19" s="23">
        <v>3</v>
      </c>
      <c r="E19" s="23">
        <v>3</v>
      </c>
      <c r="F19" s="23">
        <v>8</v>
      </c>
    </row>
    <row r="20" spans="1:6" x14ac:dyDescent="0.3">
      <c r="A20" s="27">
        <f t="shared" si="0"/>
        <v>44588</v>
      </c>
      <c r="B20" s="23">
        <v>4</v>
      </c>
      <c r="C20" s="23">
        <v>2</v>
      </c>
      <c r="D20" s="23">
        <v>3</v>
      </c>
      <c r="E20" s="23">
        <v>3</v>
      </c>
      <c r="F20" s="23">
        <v>8</v>
      </c>
    </row>
    <row r="21" spans="1:6" x14ac:dyDescent="0.3">
      <c r="A21" s="27">
        <f t="shared" si="0"/>
        <v>44589</v>
      </c>
      <c r="B21" s="23">
        <v>5</v>
      </c>
      <c r="C21" s="23">
        <v>2</v>
      </c>
      <c r="D21" s="23">
        <v>3</v>
      </c>
      <c r="E21" s="23">
        <v>3</v>
      </c>
      <c r="F21" s="23">
        <v>9</v>
      </c>
    </row>
    <row r="22" spans="1:6" x14ac:dyDescent="0.3">
      <c r="A22" s="27">
        <f t="shared" si="0"/>
        <v>44592</v>
      </c>
      <c r="B22" s="23">
        <v>5</v>
      </c>
      <c r="C22" s="23">
        <v>1</v>
      </c>
      <c r="D22" s="23">
        <v>2</v>
      </c>
      <c r="E22" s="23">
        <v>4</v>
      </c>
      <c r="F22" s="23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21022-6675-47B5-8000-4767CE7AAA28}">
  <dimension ref="B2:R92"/>
  <sheetViews>
    <sheetView showGridLines="0" workbookViewId="0">
      <selection activeCell="T10" sqref="T10"/>
    </sheetView>
  </sheetViews>
  <sheetFormatPr defaultRowHeight="14.4" x14ac:dyDescent="0.3"/>
  <cols>
    <col min="1" max="1" width="2.109375" customWidth="1"/>
  </cols>
  <sheetData>
    <row r="2" spans="2:18" x14ac:dyDescent="0.3">
      <c r="B2" s="44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18" x14ac:dyDescent="0.3">
      <c r="B3" s="46"/>
      <c r="C3" s="46"/>
      <c r="D3" s="46"/>
      <c r="E3" s="46"/>
      <c r="F3" s="46"/>
      <c r="G3" s="46"/>
      <c r="H3" s="46"/>
      <c r="I3" s="46"/>
      <c r="J3" s="40" t="s">
        <v>55</v>
      </c>
      <c r="K3" s="41"/>
      <c r="L3" s="41"/>
      <c r="M3" s="41"/>
      <c r="N3" s="41"/>
      <c r="O3" s="41"/>
      <c r="P3" s="41"/>
      <c r="Q3" s="41"/>
      <c r="R3" s="42"/>
    </row>
    <row r="4" spans="2:18" x14ac:dyDescent="0.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2:18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2:18" x14ac:dyDescent="0.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18" x14ac:dyDescent="0.3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8" x14ac:dyDescent="0.3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2:18" x14ac:dyDescent="0.3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x14ac:dyDescent="0.3">
      <c r="B10" s="43"/>
      <c r="C10" s="43"/>
      <c r="D10" s="43"/>
      <c r="E10" s="43"/>
      <c r="F10" s="43"/>
      <c r="G10" s="43"/>
      <c r="H10" s="43"/>
      <c r="I10" s="43"/>
      <c r="J10" s="40" t="s">
        <v>56</v>
      </c>
      <c r="K10" s="41"/>
      <c r="L10" s="41"/>
      <c r="M10" s="41"/>
      <c r="N10" s="41"/>
      <c r="O10" s="41"/>
      <c r="P10" s="41"/>
      <c r="Q10" s="41"/>
      <c r="R10" s="42"/>
    </row>
    <row r="11" spans="2:18" x14ac:dyDescent="0.3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2:18" x14ac:dyDescent="0.3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2:18" x14ac:dyDescent="0.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2:18" x14ac:dyDescent="0.3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2:18" x14ac:dyDescent="0.3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2:18" x14ac:dyDescent="0.3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2:18" x14ac:dyDescent="0.3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2:18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2:18" x14ac:dyDescent="0.3">
      <c r="B19" s="44" t="s">
        <v>51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2:18" x14ac:dyDescent="0.3">
      <c r="B20" s="45"/>
      <c r="C20" s="45"/>
      <c r="D20" s="45"/>
      <c r="E20" s="45"/>
      <c r="F20" s="45"/>
      <c r="G20" s="45"/>
      <c r="H20" s="45"/>
      <c r="I20" s="45"/>
      <c r="J20" s="40" t="s">
        <v>55</v>
      </c>
      <c r="K20" s="41"/>
      <c r="L20" s="41"/>
      <c r="M20" s="41"/>
      <c r="N20" s="41"/>
      <c r="O20" s="41"/>
      <c r="P20" s="41"/>
      <c r="Q20" s="41"/>
      <c r="R20" s="42"/>
    </row>
    <row r="21" spans="2:18" x14ac:dyDescent="0.3">
      <c r="B21" s="45"/>
      <c r="C21" s="45"/>
      <c r="D21" s="45"/>
      <c r="E21" s="45"/>
      <c r="F21" s="45"/>
      <c r="G21" s="45"/>
      <c r="H21" s="45"/>
      <c r="I21" s="45"/>
      <c r="J21" s="43"/>
      <c r="K21" s="43"/>
      <c r="L21" s="43"/>
      <c r="M21" s="43"/>
      <c r="N21" s="43"/>
      <c r="O21" s="43"/>
      <c r="P21" s="43"/>
      <c r="Q21" s="43"/>
      <c r="R21" s="43"/>
    </row>
    <row r="22" spans="2:18" x14ac:dyDescent="0.3">
      <c r="B22" s="45"/>
      <c r="C22" s="45"/>
      <c r="D22" s="45"/>
      <c r="E22" s="45"/>
      <c r="F22" s="45"/>
      <c r="G22" s="45"/>
      <c r="H22" s="45"/>
      <c r="I22" s="45"/>
      <c r="J22" s="43"/>
      <c r="K22" s="43"/>
      <c r="L22" s="43"/>
      <c r="M22" s="43"/>
      <c r="N22" s="43"/>
      <c r="O22" s="43"/>
      <c r="P22" s="43"/>
      <c r="Q22" s="43"/>
      <c r="R22" s="43"/>
    </row>
    <row r="23" spans="2:18" x14ac:dyDescent="0.3">
      <c r="B23" s="45"/>
      <c r="C23" s="45"/>
      <c r="D23" s="45"/>
      <c r="E23" s="45"/>
      <c r="F23" s="45"/>
      <c r="G23" s="45"/>
      <c r="H23" s="45"/>
      <c r="I23" s="45"/>
      <c r="J23" s="43"/>
      <c r="K23" s="43"/>
      <c r="L23" s="43"/>
      <c r="M23" s="43"/>
      <c r="N23" s="43"/>
      <c r="O23" s="43"/>
      <c r="P23" s="43"/>
      <c r="Q23" s="43"/>
      <c r="R23" s="43"/>
    </row>
    <row r="24" spans="2:18" x14ac:dyDescent="0.3">
      <c r="B24" s="45"/>
      <c r="C24" s="45"/>
      <c r="D24" s="45"/>
      <c r="E24" s="45"/>
      <c r="F24" s="45"/>
      <c r="G24" s="45"/>
      <c r="H24" s="45"/>
      <c r="I24" s="45"/>
      <c r="J24" s="43"/>
      <c r="K24" s="43"/>
      <c r="L24" s="43"/>
      <c r="M24" s="43"/>
      <c r="N24" s="43"/>
      <c r="O24" s="43"/>
      <c r="P24" s="43"/>
      <c r="Q24" s="43"/>
      <c r="R24" s="43"/>
    </row>
    <row r="25" spans="2:18" x14ac:dyDescent="0.3">
      <c r="B25" s="45"/>
      <c r="C25" s="45"/>
      <c r="D25" s="45"/>
      <c r="E25" s="45"/>
      <c r="F25" s="45"/>
      <c r="G25" s="45"/>
      <c r="H25" s="45"/>
      <c r="I25" s="45"/>
      <c r="J25" s="43"/>
      <c r="K25" s="43"/>
      <c r="L25" s="43"/>
      <c r="M25" s="43"/>
      <c r="N25" s="43"/>
      <c r="O25" s="43"/>
      <c r="P25" s="43"/>
      <c r="Q25" s="43"/>
      <c r="R25" s="43"/>
    </row>
    <row r="26" spans="2:18" x14ac:dyDescent="0.3">
      <c r="B26" s="45"/>
      <c r="C26" s="45"/>
      <c r="D26" s="45"/>
      <c r="E26" s="45"/>
      <c r="F26" s="45"/>
      <c r="G26" s="45"/>
      <c r="H26" s="45"/>
      <c r="I26" s="45"/>
      <c r="J26" s="43"/>
      <c r="K26" s="43"/>
      <c r="L26" s="43"/>
      <c r="M26" s="43"/>
      <c r="N26" s="43"/>
      <c r="O26" s="43"/>
      <c r="P26" s="43"/>
      <c r="Q26" s="43"/>
      <c r="R26" s="43"/>
    </row>
    <row r="27" spans="2:18" x14ac:dyDescent="0.3">
      <c r="B27" s="45"/>
      <c r="C27" s="45"/>
      <c r="D27" s="45"/>
      <c r="E27" s="45"/>
      <c r="F27" s="45"/>
      <c r="G27" s="45"/>
      <c r="H27" s="45"/>
      <c r="I27" s="45"/>
      <c r="J27" s="40" t="s">
        <v>56</v>
      </c>
      <c r="K27" s="41"/>
      <c r="L27" s="41"/>
      <c r="M27" s="41"/>
      <c r="N27" s="41"/>
      <c r="O27" s="41"/>
      <c r="P27" s="41"/>
      <c r="Q27" s="41"/>
      <c r="R27" s="42"/>
    </row>
    <row r="28" spans="2:18" x14ac:dyDescent="0.3">
      <c r="B28" s="45"/>
      <c r="C28" s="45"/>
      <c r="D28" s="45"/>
      <c r="E28" s="45"/>
      <c r="F28" s="45"/>
      <c r="G28" s="45"/>
      <c r="H28" s="45"/>
      <c r="I28" s="45"/>
      <c r="J28" s="43"/>
      <c r="K28" s="43"/>
      <c r="L28" s="43"/>
      <c r="M28" s="43"/>
      <c r="N28" s="43"/>
      <c r="O28" s="43"/>
      <c r="P28" s="43"/>
      <c r="Q28" s="43"/>
      <c r="R28" s="43"/>
    </row>
    <row r="29" spans="2:18" x14ac:dyDescent="0.3">
      <c r="B29" s="45"/>
      <c r="C29" s="45"/>
      <c r="D29" s="45"/>
      <c r="E29" s="45"/>
      <c r="F29" s="45"/>
      <c r="G29" s="45"/>
      <c r="H29" s="45"/>
      <c r="I29" s="45"/>
      <c r="J29" s="43"/>
      <c r="K29" s="43"/>
      <c r="L29" s="43"/>
      <c r="M29" s="43"/>
      <c r="N29" s="43"/>
      <c r="O29" s="43"/>
      <c r="P29" s="43"/>
      <c r="Q29" s="43"/>
      <c r="R29" s="43"/>
    </row>
    <row r="30" spans="2:18" x14ac:dyDescent="0.3">
      <c r="B30" s="45"/>
      <c r="C30" s="45"/>
      <c r="D30" s="45"/>
      <c r="E30" s="45"/>
      <c r="F30" s="45"/>
      <c r="G30" s="45"/>
      <c r="H30" s="45"/>
      <c r="I30" s="45"/>
      <c r="J30" s="43"/>
      <c r="K30" s="43"/>
      <c r="L30" s="43"/>
      <c r="M30" s="43"/>
      <c r="N30" s="43"/>
      <c r="O30" s="43"/>
      <c r="P30" s="43"/>
      <c r="Q30" s="43"/>
      <c r="R30" s="43"/>
    </row>
    <row r="31" spans="2:18" x14ac:dyDescent="0.3">
      <c r="B31" s="45"/>
      <c r="C31" s="45"/>
      <c r="D31" s="45"/>
      <c r="E31" s="45"/>
      <c r="F31" s="45"/>
      <c r="G31" s="45"/>
      <c r="H31" s="45"/>
      <c r="I31" s="45"/>
      <c r="J31" s="43"/>
      <c r="K31" s="43"/>
      <c r="L31" s="43"/>
      <c r="M31" s="43"/>
      <c r="N31" s="43"/>
      <c r="O31" s="43"/>
      <c r="P31" s="43"/>
      <c r="Q31" s="43"/>
      <c r="R31" s="43"/>
    </row>
    <row r="32" spans="2:18" x14ac:dyDescent="0.3">
      <c r="B32" s="45"/>
      <c r="C32" s="45"/>
      <c r="D32" s="45"/>
      <c r="E32" s="45"/>
      <c r="F32" s="45"/>
      <c r="G32" s="45"/>
      <c r="H32" s="45"/>
      <c r="I32" s="45"/>
      <c r="J32" s="43"/>
      <c r="K32" s="43"/>
      <c r="L32" s="43"/>
      <c r="M32" s="43"/>
      <c r="N32" s="43"/>
      <c r="O32" s="43"/>
      <c r="P32" s="43"/>
      <c r="Q32" s="43"/>
      <c r="R32" s="43"/>
    </row>
    <row r="33" spans="2:18" x14ac:dyDescent="0.3">
      <c r="B33" s="45"/>
      <c r="C33" s="45"/>
      <c r="D33" s="45"/>
      <c r="E33" s="45"/>
      <c r="F33" s="45"/>
      <c r="G33" s="45"/>
      <c r="H33" s="45"/>
      <c r="I33" s="45"/>
      <c r="J33" s="43"/>
      <c r="K33" s="43"/>
      <c r="L33" s="43"/>
      <c r="M33" s="43"/>
      <c r="N33" s="43"/>
      <c r="O33" s="43"/>
      <c r="P33" s="43"/>
      <c r="Q33" s="43"/>
      <c r="R33" s="43"/>
    </row>
    <row r="34" spans="2:18" x14ac:dyDescent="0.3">
      <c r="B34" s="45"/>
      <c r="C34" s="45"/>
      <c r="D34" s="45"/>
      <c r="E34" s="45"/>
      <c r="F34" s="45"/>
      <c r="G34" s="45"/>
      <c r="H34" s="45"/>
      <c r="I34" s="45"/>
      <c r="J34" s="43"/>
      <c r="K34" s="43"/>
      <c r="L34" s="43"/>
      <c r="M34" s="43"/>
      <c r="N34" s="43"/>
      <c r="O34" s="43"/>
      <c r="P34" s="43"/>
      <c r="Q34" s="43"/>
      <c r="R34" s="43"/>
    </row>
    <row r="35" spans="2:18" x14ac:dyDescent="0.3">
      <c r="B35" s="45"/>
      <c r="C35" s="45"/>
      <c r="D35" s="45"/>
      <c r="E35" s="45"/>
      <c r="F35" s="45"/>
      <c r="G35" s="45"/>
      <c r="H35" s="45"/>
      <c r="I35" s="45"/>
      <c r="J35" s="43"/>
      <c r="K35" s="43"/>
      <c r="L35" s="43"/>
      <c r="M35" s="43"/>
      <c r="N35" s="43"/>
      <c r="O35" s="43"/>
      <c r="P35" s="43"/>
      <c r="Q35" s="43"/>
      <c r="R35" s="43"/>
    </row>
    <row r="36" spans="2:18" x14ac:dyDescent="0.3">
      <c r="B36" s="44" t="s">
        <v>52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2:18" x14ac:dyDescent="0.3">
      <c r="B37" s="45"/>
      <c r="C37" s="45"/>
      <c r="D37" s="45"/>
      <c r="E37" s="45"/>
      <c r="F37" s="45"/>
      <c r="G37" s="45"/>
      <c r="H37" s="45"/>
      <c r="I37" s="45"/>
      <c r="J37" s="40" t="s">
        <v>55</v>
      </c>
      <c r="K37" s="41"/>
      <c r="L37" s="41"/>
      <c r="M37" s="41"/>
      <c r="N37" s="41"/>
      <c r="O37" s="41"/>
      <c r="P37" s="41"/>
      <c r="Q37" s="41"/>
      <c r="R37" s="42"/>
    </row>
    <row r="38" spans="2:18" x14ac:dyDescent="0.3">
      <c r="B38" s="45"/>
      <c r="C38" s="45"/>
      <c r="D38" s="45"/>
      <c r="E38" s="45"/>
      <c r="F38" s="45"/>
      <c r="G38" s="45"/>
      <c r="H38" s="45"/>
      <c r="I38" s="45"/>
      <c r="J38" s="43"/>
      <c r="K38" s="43"/>
      <c r="L38" s="43"/>
      <c r="M38" s="43"/>
      <c r="N38" s="43"/>
      <c r="O38" s="43"/>
      <c r="P38" s="43"/>
      <c r="Q38" s="43"/>
      <c r="R38" s="43"/>
    </row>
    <row r="39" spans="2:18" x14ac:dyDescent="0.3">
      <c r="B39" s="45"/>
      <c r="C39" s="45"/>
      <c r="D39" s="45"/>
      <c r="E39" s="45"/>
      <c r="F39" s="45"/>
      <c r="G39" s="45"/>
      <c r="H39" s="45"/>
      <c r="I39" s="45"/>
      <c r="J39" s="43"/>
      <c r="K39" s="43"/>
      <c r="L39" s="43"/>
      <c r="M39" s="43"/>
      <c r="N39" s="43"/>
      <c r="O39" s="43"/>
      <c r="P39" s="43"/>
      <c r="Q39" s="43"/>
      <c r="R39" s="43"/>
    </row>
    <row r="40" spans="2:18" x14ac:dyDescent="0.3">
      <c r="B40" s="45"/>
      <c r="C40" s="45"/>
      <c r="D40" s="45"/>
      <c r="E40" s="45"/>
      <c r="F40" s="45"/>
      <c r="G40" s="45"/>
      <c r="H40" s="45"/>
      <c r="I40" s="45"/>
      <c r="J40" s="43"/>
      <c r="K40" s="43"/>
      <c r="L40" s="43"/>
      <c r="M40" s="43"/>
      <c r="N40" s="43"/>
      <c r="O40" s="43"/>
      <c r="P40" s="43"/>
      <c r="Q40" s="43"/>
      <c r="R40" s="43"/>
    </row>
    <row r="41" spans="2:18" x14ac:dyDescent="0.3">
      <c r="B41" s="45"/>
      <c r="C41" s="45"/>
      <c r="D41" s="45"/>
      <c r="E41" s="45"/>
      <c r="F41" s="45"/>
      <c r="G41" s="45"/>
      <c r="H41" s="45"/>
      <c r="I41" s="45"/>
      <c r="J41" s="43"/>
      <c r="K41" s="43"/>
      <c r="L41" s="43"/>
      <c r="M41" s="43"/>
      <c r="N41" s="43"/>
      <c r="O41" s="43"/>
      <c r="P41" s="43"/>
      <c r="Q41" s="43"/>
      <c r="R41" s="43"/>
    </row>
    <row r="42" spans="2:18" x14ac:dyDescent="0.3">
      <c r="B42" s="45"/>
      <c r="C42" s="45"/>
      <c r="D42" s="45"/>
      <c r="E42" s="45"/>
      <c r="F42" s="45"/>
      <c r="G42" s="45"/>
      <c r="H42" s="45"/>
      <c r="I42" s="45"/>
      <c r="J42" s="43"/>
      <c r="K42" s="43"/>
      <c r="L42" s="43"/>
      <c r="M42" s="43"/>
      <c r="N42" s="43"/>
      <c r="O42" s="43"/>
      <c r="P42" s="43"/>
      <c r="Q42" s="43"/>
      <c r="R42" s="43"/>
    </row>
    <row r="43" spans="2:18" x14ac:dyDescent="0.3">
      <c r="B43" s="45"/>
      <c r="C43" s="45"/>
      <c r="D43" s="45"/>
      <c r="E43" s="45"/>
      <c r="F43" s="45"/>
      <c r="G43" s="45"/>
      <c r="H43" s="45"/>
      <c r="I43" s="45"/>
      <c r="J43" s="43"/>
      <c r="K43" s="43"/>
      <c r="L43" s="43"/>
      <c r="M43" s="43"/>
      <c r="N43" s="43"/>
      <c r="O43" s="43"/>
      <c r="P43" s="43"/>
      <c r="Q43" s="43"/>
      <c r="R43" s="43"/>
    </row>
    <row r="44" spans="2:18" x14ac:dyDescent="0.3">
      <c r="B44" s="45"/>
      <c r="C44" s="45"/>
      <c r="D44" s="45"/>
      <c r="E44" s="45"/>
      <c r="F44" s="45"/>
      <c r="G44" s="45"/>
      <c r="H44" s="45"/>
      <c r="I44" s="45"/>
      <c r="J44" s="40" t="s">
        <v>56</v>
      </c>
      <c r="K44" s="41"/>
      <c r="L44" s="41"/>
      <c r="M44" s="41"/>
      <c r="N44" s="41"/>
      <c r="O44" s="41"/>
      <c r="P44" s="41"/>
      <c r="Q44" s="41"/>
      <c r="R44" s="42"/>
    </row>
    <row r="45" spans="2:18" x14ac:dyDescent="0.3">
      <c r="B45" s="45"/>
      <c r="C45" s="45"/>
      <c r="D45" s="45"/>
      <c r="E45" s="45"/>
      <c r="F45" s="45"/>
      <c r="G45" s="45"/>
      <c r="H45" s="45"/>
      <c r="I45" s="45"/>
      <c r="J45" s="43"/>
      <c r="K45" s="43"/>
      <c r="L45" s="43"/>
      <c r="M45" s="43"/>
      <c r="N45" s="43"/>
      <c r="O45" s="43"/>
      <c r="P45" s="43"/>
      <c r="Q45" s="43"/>
      <c r="R45" s="43"/>
    </row>
    <row r="46" spans="2:18" x14ac:dyDescent="0.3">
      <c r="B46" s="45"/>
      <c r="C46" s="45"/>
      <c r="D46" s="45"/>
      <c r="E46" s="45"/>
      <c r="F46" s="45"/>
      <c r="G46" s="45"/>
      <c r="H46" s="45"/>
      <c r="I46" s="45"/>
      <c r="J46" s="43"/>
      <c r="K46" s="43"/>
      <c r="L46" s="43"/>
      <c r="M46" s="43"/>
      <c r="N46" s="43"/>
      <c r="O46" s="43"/>
      <c r="P46" s="43"/>
      <c r="Q46" s="43"/>
      <c r="R46" s="43"/>
    </row>
    <row r="47" spans="2:18" x14ac:dyDescent="0.3">
      <c r="B47" s="45"/>
      <c r="C47" s="45"/>
      <c r="D47" s="45"/>
      <c r="E47" s="45"/>
      <c r="F47" s="45"/>
      <c r="G47" s="45"/>
      <c r="H47" s="45"/>
      <c r="I47" s="45"/>
      <c r="J47" s="43"/>
      <c r="K47" s="43"/>
      <c r="L47" s="43"/>
      <c r="M47" s="43"/>
      <c r="N47" s="43"/>
      <c r="O47" s="43"/>
      <c r="P47" s="43"/>
      <c r="Q47" s="43"/>
      <c r="R47" s="43"/>
    </row>
    <row r="48" spans="2:18" x14ac:dyDescent="0.3">
      <c r="B48" s="45"/>
      <c r="C48" s="45"/>
      <c r="D48" s="45"/>
      <c r="E48" s="45"/>
      <c r="F48" s="45"/>
      <c r="G48" s="45"/>
      <c r="H48" s="45"/>
      <c r="I48" s="45"/>
      <c r="J48" s="43"/>
      <c r="K48" s="43"/>
      <c r="L48" s="43"/>
      <c r="M48" s="43"/>
      <c r="N48" s="43"/>
      <c r="O48" s="43"/>
      <c r="P48" s="43"/>
      <c r="Q48" s="43"/>
      <c r="R48" s="43"/>
    </row>
    <row r="49" spans="2:18" x14ac:dyDescent="0.3">
      <c r="B49" s="45"/>
      <c r="C49" s="45"/>
      <c r="D49" s="45"/>
      <c r="E49" s="45"/>
      <c r="F49" s="45"/>
      <c r="G49" s="45"/>
      <c r="H49" s="45"/>
      <c r="I49" s="45"/>
      <c r="J49" s="43"/>
      <c r="K49" s="43"/>
      <c r="L49" s="43"/>
      <c r="M49" s="43"/>
      <c r="N49" s="43"/>
      <c r="O49" s="43"/>
      <c r="P49" s="43"/>
      <c r="Q49" s="43"/>
      <c r="R49" s="43"/>
    </row>
    <row r="50" spans="2:18" x14ac:dyDescent="0.3">
      <c r="B50" s="45"/>
      <c r="C50" s="45"/>
      <c r="D50" s="45"/>
      <c r="E50" s="45"/>
      <c r="F50" s="45"/>
      <c r="G50" s="45"/>
      <c r="H50" s="45"/>
      <c r="I50" s="45"/>
      <c r="J50" s="43"/>
      <c r="K50" s="43"/>
      <c r="L50" s="43"/>
      <c r="M50" s="43"/>
      <c r="N50" s="43"/>
      <c r="O50" s="43"/>
      <c r="P50" s="43"/>
      <c r="Q50" s="43"/>
      <c r="R50" s="43"/>
    </row>
    <row r="51" spans="2:18" x14ac:dyDescent="0.3">
      <c r="B51" s="45"/>
      <c r="C51" s="45"/>
      <c r="D51" s="45"/>
      <c r="E51" s="45"/>
      <c r="F51" s="45"/>
      <c r="G51" s="45"/>
      <c r="H51" s="45"/>
      <c r="I51" s="45"/>
      <c r="J51" s="43"/>
      <c r="K51" s="43"/>
      <c r="L51" s="43"/>
      <c r="M51" s="43"/>
      <c r="N51" s="43"/>
      <c r="O51" s="43"/>
      <c r="P51" s="43"/>
      <c r="Q51" s="43"/>
      <c r="R51" s="43"/>
    </row>
    <row r="52" spans="2:18" x14ac:dyDescent="0.3">
      <c r="B52" s="45"/>
      <c r="C52" s="45"/>
      <c r="D52" s="45"/>
      <c r="E52" s="45"/>
      <c r="F52" s="45"/>
      <c r="G52" s="45"/>
      <c r="H52" s="45"/>
      <c r="I52" s="45"/>
      <c r="J52" s="43"/>
      <c r="K52" s="43"/>
      <c r="L52" s="43"/>
      <c r="M52" s="43"/>
      <c r="N52" s="43"/>
      <c r="O52" s="43"/>
      <c r="P52" s="43"/>
      <c r="Q52" s="43"/>
      <c r="R52" s="43"/>
    </row>
    <row r="53" spans="2:18" x14ac:dyDescent="0.3">
      <c r="B53" s="44" t="s">
        <v>53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2:18" x14ac:dyDescent="0.3">
      <c r="B54" s="45"/>
      <c r="C54" s="45"/>
      <c r="D54" s="45"/>
      <c r="E54" s="45"/>
      <c r="F54" s="45"/>
      <c r="G54" s="45"/>
      <c r="H54" s="45"/>
      <c r="I54" s="45"/>
      <c r="J54" s="40" t="s">
        <v>55</v>
      </c>
      <c r="K54" s="41"/>
      <c r="L54" s="41"/>
      <c r="M54" s="41"/>
      <c r="N54" s="41"/>
      <c r="O54" s="41"/>
      <c r="P54" s="41"/>
      <c r="Q54" s="41"/>
      <c r="R54" s="42"/>
    </row>
    <row r="55" spans="2:18" x14ac:dyDescent="0.3">
      <c r="B55" s="45"/>
      <c r="C55" s="45"/>
      <c r="D55" s="45"/>
      <c r="E55" s="45"/>
      <c r="F55" s="45"/>
      <c r="G55" s="45"/>
      <c r="H55" s="45"/>
      <c r="I55" s="45"/>
      <c r="J55" s="43"/>
      <c r="K55" s="43"/>
      <c r="L55" s="43"/>
      <c r="M55" s="43"/>
      <c r="N55" s="43"/>
      <c r="O55" s="43"/>
      <c r="P55" s="43"/>
      <c r="Q55" s="43"/>
      <c r="R55" s="43"/>
    </row>
    <row r="56" spans="2:18" x14ac:dyDescent="0.3">
      <c r="B56" s="45"/>
      <c r="C56" s="45"/>
      <c r="D56" s="45"/>
      <c r="E56" s="45"/>
      <c r="F56" s="45"/>
      <c r="G56" s="45"/>
      <c r="H56" s="45"/>
      <c r="I56" s="45"/>
      <c r="J56" s="43"/>
      <c r="K56" s="43"/>
      <c r="L56" s="43"/>
      <c r="M56" s="43"/>
      <c r="N56" s="43"/>
      <c r="O56" s="43"/>
      <c r="P56" s="43"/>
      <c r="Q56" s="43"/>
      <c r="R56" s="43"/>
    </row>
    <row r="57" spans="2:18" x14ac:dyDescent="0.3">
      <c r="B57" s="45"/>
      <c r="C57" s="45"/>
      <c r="D57" s="45"/>
      <c r="E57" s="45"/>
      <c r="F57" s="45"/>
      <c r="G57" s="45"/>
      <c r="H57" s="45"/>
      <c r="I57" s="45"/>
      <c r="J57" s="43"/>
      <c r="K57" s="43"/>
      <c r="L57" s="43"/>
      <c r="M57" s="43"/>
      <c r="N57" s="43"/>
      <c r="O57" s="43"/>
      <c r="P57" s="43"/>
      <c r="Q57" s="43"/>
      <c r="R57" s="43"/>
    </row>
    <row r="58" spans="2:18" x14ac:dyDescent="0.3">
      <c r="B58" s="45"/>
      <c r="C58" s="45"/>
      <c r="D58" s="45"/>
      <c r="E58" s="45"/>
      <c r="F58" s="45"/>
      <c r="G58" s="45"/>
      <c r="H58" s="45"/>
      <c r="I58" s="45"/>
      <c r="J58" s="43"/>
      <c r="K58" s="43"/>
      <c r="L58" s="43"/>
      <c r="M58" s="43"/>
      <c r="N58" s="43"/>
      <c r="O58" s="43"/>
      <c r="P58" s="43"/>
      <c r="Q58" s="43"/>
      <c r="R58" s="43"/>
    </row>
    <row r="59" spans="2:18" x14ac:dyDescent="0.3">
      <c r="B59" s="45"/>
      <c r="C59" s="45"/>
      <c r="D59" s="45"/>
      <c r="E59" s="45"/>
      <c r="F59" s="45"/>
      <c r="G59" s="45"/>
      <c r="H59" s="45"/>
      <c r="I59" s="45"/>
      <c r="J59" s="43"/>
      <c r="K59" s="43"/>
      <c r="L59" s="43"/>
      <c r="M59" s="43"/>
      <c r="N59" s="43"/>
      <c r="O59" s="43"/>
      <c r="P59" s="43"/>
      <c r="Q59" s="43"/>
      <c r="R59" s="43"/>
    </row>
    <row r="60" spans="2:18" x14ac:dyDescent="0.3">
      <c r="B60" s="45"/>
      <c r="C60" s="45"/>
      <c r="D60" s="45"/>
      <c r="E60" s="45"/>
      <c r="F60" s="45"/>
      <c r="G60" s="45"/>
      <c r="H60" s="45"/>
      <c r="I60" s="45"/>
      <c r="J60" s="43"/>
      <c r="K60" s="43"/>
      <c r="L60" s="43"/>
      <c r="M60" s="43"/>
      <c r="N60" s="43"/>
      <c r="O60" s="43"/>
      <c r="P60" s="43"/>
      <c r="Q60" s="43"/>
      <c r="R60" s="43"/>
    </row>
    <row r="61" spans="2:18" x14ac:dyDescent="0.3">
      <c r="B61" s="45"/>
      <c r="C61" s="45"/>
      <c r="D61" s="45"/>
      <c r="E61" s="45"/>
      <c r="F61" s="45"/>
      <c r="G61" s="45"/>
      <c r="H61" s="45"/>
      <c r="I61" s="45"/>
      <c r="J61" s="40" t="s">
        <v>56</v>
      </c>
      <c r="K61" s="41"/>
      <c r="L61" s="41"/>
      <c r="M61" s="41"/>
      <c r="N61" s="41"/>
      <c r="O61" s="41"/>
      <c r="P61" s="41"/>
      <c r="Q61" s="41"/>
      <c r="R61" s="42"/>
    </row>
    <row r="62" spans="2:18" x14ac:dyDescent="0.3">
      <c r="B62" s="45"/>
      <c r="C62" s="45"/>
      <c r="D62" s="45"/>
      <c r="E62" s="45"/>
      <c r="F62" s="45"/>
      <c r="G62" s="45"/>
      <c r="H62" s="45"/>
      <c r="I62" s="45"/>
      <c r="J62" s="43"/>
      <c r="K62" s="43"/>
      <c r="L62" s="43"/>
      <c r="M62" s="43"/>
      <c r="N62" s="43"/>
      <c r="O62" s="43"/>
      <c r="P62" s="43"/>
      <c r="Q62" s="43"/>
      <c r="R62" s="43"/>
    </row>
    <row r="63" spans="2:18" x14ac:dyDescent="0.3">
      <c r="B63" s="45"/>
      <c r="C63" s="45"/>
      <c r="D63" s="45"/>
      <c r="E63" s="45"/>
      <c r="F63" s="45"/>
      <c r="G63" s="45"/>
      <c r="H63" s="45"/>
      <c r="I63" s="45"/>
      <c r="J63" s="43"/>
      <c r="K63" s="43"/>
      <c r="L63" s="43"/>
      <c r="M63" s="43"/>
      <c r="N63" s="43"/>
      <c r="O63" s="43"/>
      <c r="P63" s="43"/>
      <c r="Q63" s="43"/>
      <c r="R63" s="43"/>
    </row>
    <row r="64" spans="2:18" x14ac:dyDescent="0.3">
      <c r="B64" s="45"/>
      <c r="C64" s="45"/>
      <c r="D64" s="45"/>
      <c r="E64" s="45"/>
      <c r="F64" s="45"/>
      <c r="G64" s="45"/>
      <c r="H64" s="45"/>
      <c r="I64" s="45"/>
      <c r="J64" s="43"/>
      <c r="K64" s="43"/>
      <c r="L64" s="43"/>
      <c r="M64" s="43"/>
      <c r="N64" s="43"/>
      <c r="O64" s="43"/>
      <c r="P64" s="43"/>
      <c r="Q64" s="43"/>
      <c r="R64" s="43"/>
    </row>
    <row r="65" spans="2:18" x14ac:dyDescent="0.3">
      <c r="B65" s="45"/>
      <c r="C65" s="45"/>
      <c r="D65" s="45"/>
      <c r="E65" s="45"/>
      <c r="F65" s="45"/>
      <c r="G65" s="45"/>
      <c r="H65" s="45"/>
      <c r="I65" s="45"/>
      <c r="J65" s="43"/>
      <c r="K65" s="43"/>
      <c r="L65" s="43"/>
      <c r="M65" s="43"/>
      <c r="N65" s="43"/>
      <c r="O65" s="43"/>
      <c r="P65" s="43"/>
      <c r="Q65" s="43"/>
      <c r="R65" s="43"/>
    </row>
    <row r="66" spans="2:18" x14ac:dyDescent="0.3">
      <c r="B66" s="45"/>
      <c r="C66" s="45"/>
      <c r="D66" s="45"/>
      <c r="E66" s="45"/>
      <c r="F66" s="45"/>
      <c r="G66" s="45"/>
      <c r="H66" s="45"/>
      <c r="I66" s="45"/>
      <c r="J66" s="43"/>
      <c r="K66" s="43"/>
      <c r="L66" s="43"/>
      <c r="M66" s="43"/>
      <c r="N66" s="43"/>
      <c r="O66" s="43"/>
      <c r="P66" s="43"/>
      <c r="Q66" s="43"/>
      <c r="R66" s="43"/>
    </row>
    <row r="67" spans="2:18" x14ac:dyDescent="0.3">
      <c r="B67" s="45"/>
      <c r="C67" s="45"/>
      <c r="D67" s="45"/>
      <c r="E67" s="45"/>
      <c r="F67" s="45"/>
      <c r="G67" s="45"/>
      <c r="H67" s="45"/>
      <c r="I67" s="45"/>
      <c r="J67" s="43"/>
      <c r="K67" s="43"/>
      <c r="L67" s="43"/>
      <c r="M67" s="43"/>
      <c r="N67" s="43"/>
      <c r="O67" s="43"/>
      <c r="P67" s="43"/>
      <c r="Q67" s="43"/>
      <c r="R67" s="43"/>
    </row>
    <row r="68" spans="2:18" x14ac:dyDescent="0.3">
      <c r="B68" s="45"/>
      <c r="C68" s="45"/>
      <c r="D68" s="45"/>
      <c r="E68" s="45"/>
      <c r="F68" s="45"/>
      <c r="G68" s="45"/>
      <c r="H68" s="45"/>
      <c r="I68" s="45"/>
      <c r="J68" s="43"/>
      <c r="K68" s="43"/>
      <c r="L68" s="43"/>
      <c r="M68" s="43"/>
      <c r="N68" s="43"/>
      <c r="O68" s="43"/>
      <c r="P68" s="43"/>
      <c r="Q68" s="43"/>
      <c r="R68" s="43"/>
    </row>
    <row r="69" spans="2:18" x14ac:dyDescent="0.3">
      <c r="B69" s="45"/>
      <c r="C69" s="45"/>
      <c r="D69" s="45"/>
      <c r="E69" s="45"/>
      <c r="F69" s="45"/>
      <c r="G69" s="45"/>
      <c r="H69" s="45"/>
      <c r="I69" s="45"/>
      <c r="J69" s="43"/>
      <c r="K69" s="43"/>
      <c r="L69" s="43"/>
      <c r="M69" s="43"/>
      <c r="N69" s="43"/>
      <c r="O69" s="43"/>
      <c r="P69" s="43"/>
      <c r="Q69" s="43"/>
      <c r="R69" s="43"/>
    </row>
    <row r="70" spans="2:18" x14ac:dyDescent="0.3">
      <c r="B70" s="44" t="s">
        <v>54</v>
      </c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  <row r="71" spans="2:18" x14ac:dyDescent="0.3">
      <c r="B71" s="45"/>
      <c r="C71" s="45"/>
      <c r="D71" s="45"/>
      <c r="E71" s="45"/>
      <c r="F71" s="45"/>
      <c r="G71" s="45"/>
      <c r="H71" s="45"/>
      <c r="I71" s="45"/>
      <c r="J71" s="40" t="s">
        <v>55</v>
      </c>
      <c r="K71" s="41"/>
      <c r="L71" s="41"/>
      <c r="M71" s="41"/>
      <c r="N71" s="41"/>
      <c r="O71" s="41"/>
      <c r="P71" s="41"/>
      <c r="Q71" s="41"/>
      <c r="R71" s="42"/>
    </row>
    <row r="72" spans="2:18" x14ac:dyDescent="0.3">
      <c r="B72" s="45"/>
      <c r="C72" s="45"/>
      <c r="D72" s="45"/>
      <c r="E72" s="45"/>
      <c r="F72" s="45"/>
      <c r="G72" s="45"/>
      <c r="H72" s="45"/>
      <c r="I72" s="45"/>
      <c r="J72" s="43"/>
      <c r="K72" s="43"/>
      <c r="L72" s="43"/>
      <c r="M72" s="43"/>
      <c r="N72" s="43"/>
      <c r="O72" s="43"/>
      <c r="P72" s="43"/>
      <c r="Q72" s="43"/>
      <c r="R72" s="43"/>
    </row>
    <row r="73" spans="2:18" x14ac:dyDescent="0.3">
      <c r="B73" s="45"/>
      <c r="C73" s="45"/>
      <c r="D73" s="45"/>
      <c r="E73" s="45"/>
      <c r="F73" s="45"/>
      <c r="G73" s="45"/>
      <c r="H73" s="45"/>
      <c r="I73" s="45"/>
      <c r="J73" s="43"/>
      <c r="K73" s="43"/>
      <c r="L73" s="43"/>
      <c r="M73" s="43"/>
      <c r="N73" s="43"/>
      <c r="O73" s="43"/>
      <c r="P73" s="43"/>
      <c r="Q73" s="43"/>
      <c r="R73" s="43"/>
    </row>
    <row r="74" spans="2:18" x14ac:dyDescent="0.3">
      <c r="B74" s="45"/>
      <c r="C74" s="45"/>
      <c r="D74" s="45"/>
      <c r="E74" s="45"/>
      <c r="F74" s="45"/>
      <c r="G74" s="45"/>
      <c r="H74" s="45"/>
      <c r="I74" s="45"/>
      <c r="J74" s="43"/>
      <c r="K74" s="43"/>
      <c r="L74" s="43"/>
      <c r="M74" s="43"/>
      <c r="N74" s="43"/>
      <c r="O74" s="43"/>
      <c r="P74" s="43"/>
      <c r="Q74" s="43"/>
      <c r="R74" s="43"/>
    </row>
    <row r="75" spans="2:18" x14ac:dyDescent="0.3">
      <c r="B75" s="45"/>
      <c r="C75" s="45"/>
      <c r="D75" s="45"/>
      <c r="E75" s="45"/>
      <c r="F75" s="45"/>
      <c r="G75" s="45"/>
      <c r="H75" s="45"/>
      <c r="I75" s="45"/>
      <c r="J75" s="43"/>
      <c r="K75" s="43"/>
      <c r="L75" s="43"/>
      <c r="M75" s="43"/>
      <c r="N75" s="43"/>
      <c r="O75" s="43"/>
      <c r="P75" s="43"/>
      <c r="Q75" s="43"/>
      <c r="R75" s="43"/>
    </row>
    <row r="76" spans="2:18" x14ac:dyDescent="0.3">
      <c r="B76" s="45"/>
      <c r="C76" s="45"/>
      <c r="D76" s="45"/>
      <c r="E76" s="45"/>
      <c r="F76" s="45"/>
      <c r="G76" s="45"/>
      <c r="H76" s="45"/>
      <c r="I76" s="45"/>
      <c r="J76" s="43"/>
      <c r="K76" s="43"/>
      <c r="L76" s="43"/>
      <c r="M76" s="43"/>
      <c r="N76" s="43"/>
      <c r="O76" s="43"/>
      <c r="P76" s="43"/>
      <c r="Q76" s="43"/>
      <c r="R76" s="43"/>
    </row>
    <row r="77" spans="2:18" x14ac:dyDescent="0.3">
      <c r="B77" s="45"/>
      <c r="C77" s="45"/>
      <c r="D77" s="45"/>
      <c r="E77" s="45"/>
      <c r="F77" s="45"/>
      <c r="G77" s="45"/>
      <c r="H77" s="45"/>
      <c r="I77" s="45"/>
      <c r="J77" s="43"/>
      <c r="K77" s="43"/>
      <c r="L77" s="43"/>
      <c r="M77" s="43"/>
      <c r="N77" s="43"/>
      <c r="O77" s="43"/>
      <c r="P77" s="43"/>
      <c r="Q77" s="43"/>
      <c r="R77" s="43"/>
    </row>
    <row r="78" spans="2:18" x14ac:dyDescent="0.3">
      <c r="B78" s="45"/>
      <c r="C78" s="45"/>
      <c r="D78" s="45"/>
      <c r="E78" s="45"/>
      <c r="F78" s="45"/>
      <c r="G78" s="45"/>
      <c r="H78" s="45"/>
      <c r="I78" s="45"/>
      <c r="J78" s="40" t="s">
        <v>56</v>
      </c>
      <c r="K78" s="41"/>
      <c r="L78" s="41"/>
      <c r="M78" s="41"/>
      <c r="N78" s="41"/>
      <c r="O78" s="41"/>
      <c r="P78" s="41"/>
      <c r="Q78" s="41"/>
      <c r="R78" s="42"/>
    </row>
    <row r="79" spans="2:18" x14ac:dyDescent="0.3">
      <c r="B79" s="45"/>
      <c r="C79" s="45"/>
      <c r="D79" s="45"/>
      <c r="E79" s="45"/>
      <c r="F79" s="45"/>
      <c r="G79" s="45"/>
      <c r="H79" s="45"/>
      <c r="I79" s="45"/>
      <c r="J79" s="43"/>
      <c r="K79" s="43"/>
      <c r="L79" s="43"/>
      <c r="M79" s="43"/>
      <c r="N79" s="43"/>
      <c r="O79" s="43"/>
      <c r="P79" s="43"/>
      <c r="Q79" s="43"/>
      <c r="R79" s="43"/>
    </row>
    <row r="80" spans="2:18" x14ac:dyDescent="0.3">
      <c r="B80" s="45"/>
      <c r="C80" s="45"/>
      <c r="D80" s="45"/>
      <c r="E80" s="45"/>
      <c r="F80" s="45"/>
      <c r="G80" s="45"/>
      <c r="H80" s="45"/>
      <c r="I80" s="45"/>
      <c r="J80" s="43"/>
      <c r="K80" s="43"/>
      <c r="L80" s="43"/>
      <c r="M80" s="43"/>
      <c r="N80" s="43"/>
      <c r="O80" s="43"/>
      <c r="P80" s="43"/>
      <c r="Q80" s="43"/>
      <c r="R80" s="43"/>
    </row>
    <row r="81" spans="2:18" x14ac:dyDescent="0.3">
      <c r="B81" s="45"/>
      <c r="C81" s="45"/>
      <c r="D81" s="45"/>
      <c r="E81" s="45"/>
      <c r="F81" s="45"/>
      <c r="G81" s="45"/>
      <c r="H81" s="45"/>
      <c r="I81" s="45"/>
      <c r="J81" s="43"/>
      <c r="K81" s="43"/>
      <c r="L81" s="43"/>
      <c r="M81" s="43"/>
      <c r="N81" s="43"/>
      <c r="O81" s="43"/>
      <c r="P81" s="43"/>
      <c r="Q81" s="43"/>
      <c r="R81" s="43"/>
    </row>
    <row r="82" spans="2:18" x14ac:dyDescent="0.3">
      <c r="B82" s="45"/>
      <c r="C82" s="45"/>
      <c r="D82" s="45"/>
      <c r="E82" s="45"/>
      <c r="F82" s="45"/>
      <c r="G82" s="45"/>
      <c r="H82" s="45"/>
      <c r="I82" s="45"/>
      <c r="J82" s="43"/>
      <c r="K82" s="43"/>
      <c r="L82" s="43"/>
      <c r="M82" s="43"/>
      <c r="N82" s="43"/>
      <c r="O82" s="43"/>
      <c r="P82" s="43"/>
      <c r="Q82" s="43"/>
      <c r="R82" s="43"/>
    </row>
    <row r="83" spans="2:18" x14ac:dyDescent="0.3">
      <c r="B83" s="45"/>
      <c r="C83" s="45"/>
      <c r="D83" s="45"/>
      <c r="E83" s="45"/>
      <c r="F83" s="45"/>
      <c r="G83" s="45"/>
      <c r="H83" s="45"/>
      <c r="I83" s="45"/>
      <c r="J83" s="43"/>
      <c r="K83" s="43"/>
      <c r="L83" s="43"/>
      <c r="M83" s="43"/>
      <c r="N83" s="43"/>
      <c r="O83" s="43"/>
      <c r="P83" s="43"/>
      <c r="Q83" s="43"/>
      <c r="R83" s="43"/>
    </row>
    <row r="84" spans="2:18" x14ac:dyDescent="0.3">
      <c r="B84" s="45"/>
      <c r="C84" s="45"/>
      <c r="D84" s="45"/>
      <c r="E84" s="45"/>
      <c r="F84" s="45"/>
      <c r="G84" s="45"/>
      <c r="H84" s="45"/>
      <c r="I84" s="45"/>
      <c r="J84" s="43"/>
      <c r="K84" s="43"/>
      <c r="L84" s="43"/>
      <c r="M84" s="43"/>
      <c r="N84" s="43"/>
      <c r="O84" s="43"/>
      <c r="P84" s="43"/>
      <c r="Q84" s="43"/>
      <c r="R84" s="43"/>
    </row>
    <row r="85" spans="2:18" x14ac:dyDescent="0.3">
      <c r="B85" s="45"/>
      <c r="C85" s="45"/>
      <c r="D85" s="45"/>
      <c r="E85" s="45"/>
      <c r="F85" s="45"/>
      <c r="G85" s="45"/>
      <c r="H85" s="45"/>
      <c r="I85" s="45"/>
      <c r="J85" s="43"/>
      <c r="K85" s="43"/>
      <c r="L85" s="43"/>
      <c r="M85" s="43"/>
      <c r="N85" s="43"/>
      <c r="O85" s="43"/>
      <c r="P85" s="43"/>
      <c r="Q85" s="43"/>
      <c r="R85" s="43"/>
    </row>
    <row r="86" spans="2:18" x14ac:dyDescent="0.3">
      <c r="B86" s="45"/>
      <c r="C86" s="45"/>
      <c r="D86" s="45"/>
      <c r="E86" s="45"/>
      <c r="F86" s="45"/>
      <c r="G86" s="45"/>
      <c r="H86" s="45"/>
      <c r="I86" s="45"/>
      <c r="J86" s="43"/>
      <c r="K86" s="43"/>
      <c r="L86" s="43"/>
      <c r="M86" s="43"/>
      <c r="N86" s="43"/>
      <c r="O86" s="43"/>
      <c r="P86" s="43"/>
      <c r="Q86" s="43"/>
      <c r="R86" s="43"/>
    </row>
    <row r="87" spans="2:18" x14ac:dyDescent="0.3">
      <c r="B87" s="28"/>
      <c r="C87" s="28"/>
      <c r="D87" s="28"/>
      <c r="E87" s="28"/>
      <c r="F87" s="28"/>
      <c r="G87" s="28"/>
      <c r="H87" s="28"/>
      <c r="I87" s="28"/>
    </row>
    <row r="88" spans="2:18" x14ac:dyDescent="0.3">
      <c r="B88" s="28"/>
      <c r="C88" s="28"/>
      <c r="D88" s="28"/>
      <c r="E88" s="28"/>
      <c r="F88" s="28"/>
      <c r="G88" s="28"/>
      <c r="H88" s="28"/>
      <c r="I88" s="28"/>
    </row>
    <row r="89" spans="2:18" x14ac:dyDescent="0.3">
      <c r="B89" s="28"/>
      <c r="C89" s="28"/>
      <c r="D89" s="28"/>
      <c r="E89" s="28"/>
      <c r="F89" s="28"/>
      <c r="G89" s="28"/>
      <c r="H89" s="28"/>
      <c r="I89" s="28"/>
    </row>
    <row r="90" spans="2:18" x14ac:dyDescent="0.3">
      <c r="B90" s="28"/>
      <c r="C90" s="28"/>
      <c r="D90" s="28"/>
      <c r="E90" s="28"/>
      <c r="F90" s="28"/>
      <c r="G90" s="28"/>
      <c r="H90" s="28"/>
      <c r="I90" s="28"/>
    </row>
    <row r="91" spans="2:18" x14ac:dyDescent="0.3">
      <c r="B91" s="28"/>
      <c r="C91" s="28"/>
      <c r="D91" s="28"/>
      <c r="E91" s="28"/>
      <c r="F91" s="28"/>
      <c r="G91" s="28"/>
      <c r="H91" s="28"/>
      <c r="I91" s="28"/>
    </row>
    <row r="92" spans="2:18" x14ac:dyDescent="0.3">
      <c r="B92" s="28"/>
      <c r="C92" s="28"/>
      <c r="D92" s="28"/>
      <c r="E92" s="28"/>
      <c r="F92" s="28"/>
      <c r="G92" s="28"/>
      <c r="H92" s="28"/>
      <c r="I92" s="28"/>
    </row>
  </sheetData>
  <mergeCells count="30">
    <mergeCell ref="B2:R2"/>
    <mergeCell ref="J3:R3"/>
    <mergeCell ref="B37:I52"/>
    <mergeCell ref="B54:I69"/>
    <mergeCell ref="B71:I86"/>
    <mergeCell ref="B3:I18"/>
    <mergeCell ref="B20:I35"/>
    <mergeCell ref="J44:R44"/>
    <mergeCell ref="J45:R52"/>
    <mergeCell ref="J4:R9"/>
    <mergeCell ref="J10:R10"/>
    <mergeCell ref="J11:R18"/>
    <mergeCell ref="J20:R20"/>
    <mergeCell ref="J21:R26"/>
    <mergeCell ref="J78:R78"/>
    <mergeCell ref="J79:R86"/>
    <mergeCell ref="B19:R19"/>
    <mergeCell ref="B36:R36"/>
    <mergeCell ref="B53:R53"/>
    <mergeCell ref="B70:R70"/>
    <mergeCell ref="J54:R54"/>
    <mergeCell ref="J55:R60"/>
    <mergeCell ref="J61:R61"/>
    <mergeCell ref="J62:R69"/>
    <mergeCell ref="J71:R71"/>
    <mergeCell ref="J72:R77"/>
    <mergeCell ref="J27:R27"/>
    <mergeCell ref="J28:R35"/>
    <mergeCell ref="J37:R37"/>
    <mergeCell ref="J38:R4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16D24-38D3-417F-BDCC-E7F79C480EF4}">
  <dimension ref="A1:L35"/>
  <sheetViews>
    <sheetView showGridLines="0" workbookViewId="0">
      <selection activeCell="N6" sqref="N6"/>
    </sheetView>
  </sheetViews>
  <sheetFormatPr defaultRowHeight="14.4" x14ac:dyDescent="0.3"/>
  <cols>
    <col min="1" max="1" width="19.21875" bestFit="1" customWidth="1"/>
    <col min="2" max="2" width="17.88671875" style="1" bestFit="1" customWidth="1"/>
  </cols>
  <sheetData>
    <row r="1" spans="1:12" x14ac:dyDescent="0.3">
      <c r="A1" s="3" t="s">
        <v>57</v>
      </c>
      <c r="B1" s="24" t="s">
        <v>58</v>
      </c>
      <c r="E1" s="45" t="s">
        <v>59</v>
      </c>
      <c r="F1" s="45"/>
      <c r="G1" s="45"/>
      <c r="H1" s="45"/>
      <c r="I1" s="45"/>
      <c r="J1" s="45"/>
      <c r="K1" s="45"/>
      <c r="L1" s="45"/>
    </row>
    <row r="2" spans="1:12" x14ac:dyDescent="0.3">
      <c r="A2" s="47" t="str">
        <f>"Historia de Usuario "&amp;ROW()-1</f>
        <v>Historia de Usuario 1</v>
      </c>
      <c r="B2" s="23">
        <v>7</v>
      </c>
      <c r="E2" s="43"/>
      <c r="F2" s="43"/>
      <c r="G2" s="43"/>
      <c r="H2" s="43"/>
      <c r="I2" s="43"/>
      <c r="J2" s="43"/>
      <c r="K2" s="43"/>
      <c r="L2" s="43"/>
    </row>
    <row r="3" spans="1:12" x14ac:dyDescent="0.3">
      <c r="A3" s="47" t="str">
        <f t="shared" ref="A3:A23" si="0">"Historia de Usuario "&amp;ROW()-1</f>
        <v>Historia de Usuario 2</v>
      </c>
      <c r="B3" s="23">
        <v>5</v>
      </c>
      <c r="E3" s="43"/>
      <c r="F3" s="43"/>
      <c r="G3" s="43"/>
      <c r="H3" s="43"/>
      <c r="I3" s="43"/>
      <c r="J3" s="43"/>
      <c r="K3" s="43"/>
      <c r="L3" s="43"/>
    </row>
    <row r="4" spans="1:12" x14ac:dyDescent="0.3">
      <c r="A4" s="47" t="str">
        <f t="shared" si="0"/>
        <v>Historia de Usuario 3</v>
      </c>
      <c r="B4" s="23">
        <v>1</v>
      </c>
      <c r="E4" s="43"/>
      <c r="F4" s="43"/>
      <c r="G4" s="43"/>
      <c r="H4" s="43"/>
      <c r="I4" s="43"/>
      <c r="J4" s="43"/>
      <c r="K4" s="43"/>
      <c r="L4" s="43"/>
    </row>
    <row r="5" spans="1:12" x14ac:dyDescent="0.3">
      <c r="A5" s="47" t="str">
        <f t="shared" si="0"/>
        <v>Historia de Usuario 4</v>
      </c>
      <c r="B5" s="23">
        <v>2</v>
      </c>
      <c r="E5" s="43"/>
      <c r="F5" s="43"/>
      <c r="G5" s="43"/>
      <c r="H5" s="43"/>
      <c r="I5" s="43"/>
      <c r="J5" s="43"/>
      <c r="K5" s="43"/>
      <c r="L5" s="43"/>
    </row>
    <row r="6" spans="1:12" x14ac:dyDescent="0.3">
      <c r="A6" s="47" t="str">
        <f t="shared" si="0"/>
        <v>Historia de Usuario 5</v>
      </c>
      <c r="B6" s="23">
        <v>7</v>
      </c>
      <c r="E6" s="43"/>
      <c r="F6" s="43"/>
      <c r="G6" s="43"/>
      <c r="H6" s="43"/>
      <c r="I6" s="43"/>
      <c r="J6" s="43"/>
      <c r="K6" s="43"/>
      <c r="L6" s="43"/>
    </row>
    <row r="7" spans="1:12" x14ac:dyDescent="0.3">
      <c r="A7" s="47" t="str">
        <f t="shared" si="0"/>
        <v>Historia de Usuario 6</v>
      </c>
      <c r="B7" s="23">
        <v>5</v>
      </c>
      <c r="E7" s="43"/>
      <c r="F7" s="43"/>
      <c r="G7" s="43"/>
      <c r="H7" s="43"/>
      <c r="I7" s="43"/>
      <c r="J7" s="43"/>
      <c r="K7" s="43"/>
      <c r="L7" s="43"/>
    </row>
    <row r="8" spans="1:12" x14ac:dyDescent="0.3">
      <c r="A8" s="47" t="str">
        <f t="shared" si="0"/>
        <v>Historia de Usuario 7</v>
      </c>
      <c r="B8" s="23">
        <v>8</v>
      </c>
      <c r="E8" s="43"/>
      <c r="F8" s="43"/>
      <c r="G8" s="43"/>
      <c r="H8" s="43"/>
      <c r="I8" s="43"/>
      <c r="J8" s="43"/>
      <c r="K8" s="43"/>
      <c r="L8" s="43"/>
    </row>
    <row r="9" spans="1:12" x14ac:dyDescent="0.3">
      <c r="A9" s="47" t="str">
        <f t="shared" si="0"/>
        <v>Historia de Usuario 8</v>
      </c>
      <c r="B9" s="23">
        <v>5</v>
      </c>
      <c r="E9" s="43"/>
      <c r="F9" s="43"/>
      <c r="G9" s="43"/>
      <c r="H9" s="43"/>
      <c r="I9" s="43"/>
      <c r="J9" s="43"/>
      <c r="K9" s="43"/>
      <c r="L9" s="43"/>
    </row>
    <row r="10" spans="1:12" x14ac:dyDescent="0.3">
      <c r="A10" s="47" t="str">
        <f t="shared" si="0"/>
        <v>Historia de Usuario 9</v>
      </c>
      <c r="B10" s="23">
        <v>6</v>
      </c>
      <c r="E10" s="43"/>
      <c r="F10" s="43"/>
      <c r="G10" s="43"/>
      <c r="H10" s="43"/>
      <c r="I10" s="43"/>
      <c r="J10" s="43"/>
      <c r="K10" s="43"/>
      <c r="L10" s="43"/>
    </row>
    <row r="11" spans="1:12" x14ac:dyDescent="0.3">
      <c r="A11" s="47" t="str">
        <f t="shared" si="0"/>
        <v>Historia de Usuario 10</v>
      </c>
      <c r="B11" s="23">
        <v>4</v>
      </c>
      <c r="E11" s="43"/>
      <c r="F11" s="43"/>
      <c r="G11" s="43"/>
      <c r="H11" s="43"/>
      <c r="I11" s="43"/>
      <c r="J11" s="43"/>
      <c r="K11" s="43"/>
      <c r="L11" s="43"/>
    </row>
    <row r="12" spans="1:12" x14ac:dyDescent="0.3">
      <c r="A12" s="47" t="str">
        <f t="shared" si="0"/>
        <v>Historia de Usuario 11</v>
      </c>
      <c r="B12" s="23">
        <v>4</v>
      </c>
      <c r="E12" s="43"/>
      <c r="F12" s="43"/>
      <c r="G12" s="43"/>
      <c r="H12" s="43"/>
      <c r="I12" s="43"/>
      <c r="J12" s="43"/>
      <c r="K12" s="43"/>
      <c r="L12" s="43"/>
    </row>
    <row r="13" spans="1:12" x14ac:dyDescent="0.3">
      <c r="A13" s="47" t="str">
        <f t="shared" si="0"/>
        <v>Historia de Usuario 12</v>
      </c>
      <c r="B13" s="23">
        <v>3</v>
      </c>
      <c r="E13" s="43"/>
      <c r="F13" s="43"/>
      <c r="G13" s="43"/>
      <c r="H13" s="43"/>
      <c r="I13" s="43"/>
      <c r="J13" s="43"/>
      <c r="K13" s="43"/>
      <c r="L13" s="43"/>
    </row>
    <row r="14" spans="1:12" x14ac:dyDescent="0.3">
      <c r="A14" s="47" t="str">
        <f t="shared" si="0"/>
        <v>Historia de Usuario 13</v>
      </c>
      <c r="B14" s="23">
        <v>2</v>
      </c>
      <c r="E14" s="43"/>
      <c r="F14" s="43"/>
      <c r="G14" s="43"/>
      <c r="H14" s="43"/>
      <c r="I14" s="43"/>
      <c r="J14" s="43"/>
      <c r="K14" s="43"/>
      <c r="L14" s="43"/>
    </row>
    <row r="15" spans="1:12" x14ac:dyDescent="0.3">
      <c r="A15" s="47" t="str">
        <f t="shared" si="0"/>
        <v>Historia de Usuario 14</v>
      </c>
      <c r="B15" s="23">
        <v>2</v>
      </c>
      <c r="E15" s="43"/>
      <c r="F15" s="43"/>
      <c r="G15" s="43"/>
      <c r="H15" s="43"/>
      <c r="I15" s="43"/>
      <c r="J15" s="43"/>
      <c r="K15" s="43"/>
      <c r="L15" s="43"/>
    </row>
    <row r="16" spans="1:12" x14ac:dyDescent="0.3">
      <c r="A16" s="47" t="str">
        <f t="shared" si="0"/>
        <v>Historia de Usuario 15</v>
      </c>
      <c r="B16" s="23">
        <v>3</v>
      </c>
      <c r="E16" s="43"/>
      <c r="F16" s="43"/>
      <c r="G16" s="43"/>
      <c r="H16" s="43"/>
      <c r="I16" s="43"/>
      <c r="J16" s="43"/>
      <c r="K16" s="43"/>
      <c r="L16" s="43"/>
    </row>
    <row r="17" spans="1:12" x14ac:dyDescent="0.3">
      <c r="A17" s="47" t="str">
        <f t="shared" si="0"/>
        <v>Historia de Usuario 16</v>
      </c>
      <c r="B17" s="23">
        <v>2</v>
      </c>
      <c r="E17" s="43"/>
      <c r="F17" s="43"/>
      <c r="G17" s="43"/>
      <c r="H17" s="43"/>
      <c r="I17" s="43"/>
      <c r="J17" s="43"/>
      <c r="K17" s="43"/>
      <c r="L17" s="43"/>
    </row>
    <row r="18" spans="1:12" x14ac:dyDescent="0.3">
      <c r="A18" s="47" t="str">
        <f t="shared" si="0"/>
        <v>Historia de Usuario 17</v>
      </c>
      <c r="B18" s="23">
        <v>7</v>
      </c>
    </row>
    <row r="19" spans="1:12" x14ac:dyDescent="0.3">
      <c r="A19" s="47" t="str">
        <f t="shared" si="0"/>
        <v>Historia de Usuario 18</v>
      </c>
      <c r="B19" s="23">
        <v>4</v>
      </c>
      <c r="E19" s="45" t="s">
        <v>60</v>
      </c>
      <c r="F19" s="45"/>
      <c r="G19" s="45"/>
      <c r="H19" s="45"/>
      <c r="I19" s="45"/>
      <c r="J19" s="45"/>
      <c r="K19" s="45"/>
      <c r="L19" s="45"/>
    </row>
    <row r="20" spans="1:12" x14ac:dyDescent="0.3">
      <c r="A20" s="47" t="str">
        <f t="shared" si="0"/>
        <v>Historia de Usuario 19</v>
      </c>
      <c r="B20" s="23">
        <v>2</v>
      </c>
      <c r="E20" s="43"/>
      <c r="F20" s="43"/>
      <c r="G20" s="43"/>
      <c r="H20" s="43"/>
      <c r="I20" s="43"/>
      <c r="J20" s="43"/>
      <c r="K20" s="43"/>
      <c r="L20" s="43"/>
    </row>
    <row r="21" spans="1:12" x14ac:dyDescent="0.3">
      <c r="A21" s="47" t="str">
        <f t="shared" si="0"/>
        <v>Historia de Usuario 20</v>
      </c>
      <c r="B21" s="23">
        <v>3</v>
      </c>
      <c r="E21" s="43"/>
      <c r="F21" s="43"/>
      <c r="G21" s="43"/>
      <c r="H21" s="43"/>
      <c r="I21" s="43"/>
      <c r="J21" s="43"/>
      <c r="K21" s="43"/>
      <c r="L21" s="43"/>
    </row>
    <row r="22" spans="1:12" x14ac:dyDescent="0.3">
      <c r="E22" s="43"/>
      <c r="F22" s="43"/>
      <c r="G22" s="43"/>
      <c r="H22" s="43"/>
      <c r="I22" s="43"/>
      <c r="J22" s="43"/>
      <c r="K22" s="43"/>
      <c r="L22" s="43"/>
    </row>
    <row r="23" spans="1:12" x14ac:dyDescent="0.3">
      <c r="E23" s="43"/>
      <c r="F23" s="43"/>
      <c r="G23" s="43"/>
      <c r="H23" s="43"/>
      <c r="I23" s="43"/>
      <c r="J23" s="43"/>
      <c r="K23" s="43"/>
      <c r="L23" s="43"/>
    </row>
    <row r="24" spans="1:12" x14ac:dyDescent="0.3">
      <c r="E24" s="43"/>
      <c r="F24" s="43"/>
      <c r="G24" s="43"/>
      <c r="H24" s="43"/>
      <c r="I24" s="43"/>
      <c r="J24" s="43"/>
      <c r="K24" s="43"/>
      <c r="L24" s="43"/>
    </row>
    <row r="25" spans="1:12" x14ac:dyDescent="0.3">
      <c r="E25" s="43"/>
      <c r="F25" s="43"/>
      <c r="G25" s="43"/>
      <c r="H25" s="43"/>
      <c r="I25" s="43"/>
      <c r="J25" s="43"/>
      <c r="K25" s="43"/>
      <c r="L25" s="43"/>
    </row>
    <row r="26" spans="1:12" x14ac:dyDescent="0.3">
      <c r="E26" s="43"/>
      <c r="F26" s="43"/>
      <c r="G26" s="43"/>
      <c r="H26" s="43"/>
      <c r="I26" s="43"/>
      <c r="J26" s="43"/>
      <c r="K26" s="43"/>
      <c r="L26" s="43"/>
    </row>
    <row r="27" spans="1:12" x14ac:dyDescent="0.3">
      <c r="E27" s="43"/>
      <c r="F27" s="43"/>
      <c r="G27" s="43"/>
      <c r="H27" s="43"/>
      <c r="I27" s="43"/>
      <c r="J27" s="43"/>
      <c r="K27" s="43"/>
      <c r="L27" s="43"/>
    </row>
    <row r="28" spans="1:12" x14ac:dyDescent="0.3">
      <c r="E28" s="43"/>
      <c r="F28" s="43"/>
      <c r="G28" s="43"/>
      <c r="H28" s="43"/>
      <c r="I28" s="43"/>
      <c r="J28" s="43"/>
      <c r="K28" s="43"/>
      <c r="L28" s="43"/>
    </row>
    <row r="29" spans="1:12" x14ac:dyDescent="0.3">
      <c r="E29" s="43"/>
      <c r="F29" s="43"/>
      <c r="G29" s="43"/>
      <c r="H29" s="43"/>
      <c r="I29" s="43"/>
      <c r="J29" s="43"/>
      <c r="K29" s="43"/>
      <c r="L29" s="43"/>
    </row>
    <row r="30" spans="1:12" x14ac:dyDescent="0.3">
      <c r="E30" s="43"/>
      <c r="F30" s="43"/>
      <c r="G30" s="43"/>
      <c r="H30" s="43"/>
      <c r="I30" s="43"/>
      <c r="J30" s="43"/>
      <c r="K30" s="43"/>
      <c r="L30" s="43"/>
    </row>
    <row r="31" spans="1:12" x14ac:dyDescent="0.3">
      <c r="E31" s="43"/>
      <c r="F31" s="43"/>
      <c r="G31" s="43"/>
      <c r="H31" s="43"/>
      <c r="I31" s="43"/>
      <c r="J31" s="43"/>
      <c r="K31" s="43"/>
      <c r="L31" s="43"/>
    </row>
    <row r="32" spans="1:12" x14ac:dyDescent="0.3">
      <c r="E32" s="43"/>
      <c r="F32" s="43"/>
      <c r="G32" s="43"/>
      <c r="H32" s="43"/>
      <c r="I32" s="43"/>
      <c r="J32" s="43"/>
      <c r="K32" s="43"/>
      <c r="L32" s="43"/>
    </row>
    <row r="33" spans="5:12" x14ac:dyDescent="0.3">
      <c r="E33" s="43"/>
      <c r="F33" s="43"/>
      <c r="G33" s="43"/>
      <c r="H33" s="43"/>
      <c r="I33" s="43"/>
      <c r="J33" s="43"/>
      <c r="K33" s="43"/>
      <c r="L33" s="43"/>
    </row>
    <row r="34" spans="5:12" x14ac:dyDescent="0.3">
      <c r="E34" s="43"/>
      <c r="F34" s="43"/>
      <c r="G34" s="43"/>
      <c r="H34" s="43"/>
      <c r="I34" s="43"/>
      <c r="J34" s="43"/>
      <c r="K34" s="43"/>
      <c r="L34" s="43"/>
    </row>
    <row r="35" spans="5:12" x14ac:dyDescent="0.3">
      <c r="E35" s="43"/>
      <c r="F35" s="43"/>
      <c r="G35" s="43"/>
      <c r="H35" s="43"/>
      <c r="I35" s="43"/>
      <c r="J35" s="43"/>
      <c r="K35" s="43"/>
      <c r="L35" s="43"/>
    </row>
  </sheetData>
  <mergeCells count="4">
    <mergeCell ref="E1:L1"/>
    <mergeCell ref="E2:L17"/>
    <mergeCell ref="E19:L19"/>
    <mergeCell ref="E20:L3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885DF-FE83-43B5-B930-A0E6514BE994}">
  <dimension ref="B2:R92"/>
  <sheetViews>
    <sheetView showGridLines="0" tabSelected="1" topLeftCell="A46" workbookViewId="0">
      <selection activeCell="I70" sqref="I70"/>
    </sheetView>
  </sheetViews>
  <sheetFormatPr defaultRowHeight="14.4" x14ac:dyDescent="0.3"/>
  <cols>
    <col min="1" max="1" width="2.109375" customWidth="1"/>
  </cols>
  <sheetData>
    <row r="2" spans="2:18" x14ac:dyDescent="0.3">
      <c r="B2" s="44" t="s">
        <v>50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2:18" x14ac:dyDescent="0.3">
      <c r="B3" s="46"/>
      <c r="C3" s="46"/>
      <c r="D3" s="46"/>
      <c r="E3" s="46"/>
      <c r="F3" s="46"/>
      <c r="G3" s="46"/>
      <c r="H3" s="46"/>
      <c r="I3" s="46"/>
      <c r="J3" s="40" t="s">
        <v>61</v>
      </c>
      <c r="K3" s="41"/>
      <c r="L3" s="41"/>
      <c r="M3" s="41"/>
      <c r="N3" s="41"/>
      <c r="O3" s="41"/>
      <c r="P3" s="41"/>
      <c r="Q3" s="41"/>
      <c r="R3" s="42"/>
    </row>
    <row r="4" spans="2:18" x14ac:dyDescent="0.3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2:18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2:18" x14ac:dyDescent="0.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2:18" x14ac:dyDescent="0.3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8" x14ac:dyDescent="0.3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2:18" x14ac:dyDescent="0.3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2:18" x14ac:dyDescent="0.3">
      <c r="B10" s="43"/>
      <c r="C10" s="43"/>
      <c r="D10" s="43"/>
      <c r="E10" s="43"/>
      <c r="F10" s="43"/>
      <c r="G10" s="43"/>
      <c r="H10" s="43"/>
      <c r="I10" s="43"/>
      <c r="J10" s="40" t="s">
        <v>62</v>
      </c>
      <c r="K10" s="41"/>
      <c r="L10" s="41"/>
      <c r="M10" s="41"/>
      <c r="N10" s="41"/>
      <c r="O10" s="41"/>
      <c r="P10" s="41"/>
      <c r="Q10" s="41"/>
      <c r="R10" s="42"/>
    </row>
    <row r="11" spans="2:18" x14ac:dyDescent="0.3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2:18" x14ac:dyDescent="0.3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2:18" x14ac:dyDescent="0.3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2:18" x14ac:dyDescent="0.3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2:18" x14ac:dyDescent="0.3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</row>
    <row r="16" spans="2:18" x14ac:dyDescent="0.3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  <row r="17" spans="2:18" x14ac:dyDescent="0.3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</row>
    <row r="18" spans="2:18" x14ac:dyDescent="0.3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</row>
    <row r="19" spans="2:18" x14ac:dyDescent="0.3">
      <c r="B19" s="44" t="s">
        <v>51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</row>
    <row r="20" spans="2:18" x14ac:dyDescent="0.3">
      <c r="B20" s="45"/>
      <c r="C20" s="45"/>
      <c r="D20" s="45"/>
      <c r="E20" s="45"/>
      <c r="F20" s="45"/>
      <c r="G20" s="45"/>
      <c r="H20" s="45"/>
      <c r="I20" s="45"/>
      <c r="J20" s="40" t="s">
        <v>61</v>
      </c>
      <c r="K20" s="41"/>
      <c r="L20" s="41"/>
      <c r="M20" s="41"/>
      <c r="N20" s="41"/>
      <c r="O20" s="41"/>
      <c r="P20" s="41"/>
      <c r="Q20" s="41"/>
      <c r="R20" s="42"/>
    </row>
    <row r="21" spans="2:18" x14ac:dyDescent="0.3">
      <c r="B21" s="45"/>
      <c r="C21" s="45"/>
      <c r="D21" s="45"/>
      <c r="E21" s="45"/>
      <c r="F21" s="45"/>
      <c r="G21" s="45"/>
      <c r="H21" s="45"/>
      <c r="I21" s="45"/>
      <c r="J21" s="43"/>
      <c r="K21" s="43"/>
      <c r="L21" s="43"/>
      <c r="M21" s="43"/>
      <c r="N21" s="43"/>
      <c r="O21" s="43"/>
      <c r="P21" s="43"/>
      <c r="Q21" s="43"/>
      <c r="R21" s="43"/>
    </row>
    <row r="22" spans="2:18" x14ac:dyDescent="0.3">
      <c r="B22" s="45"/>
      <c r="C22" s="45"/>
      <c r="D22" s="45"/>
      <c r="E22" s="45"/>
      <c r="F22" s="45"/>
      <c r="G22" s="45"/>
      <c r="H22" s="45"/>
      <c r="I22" s="45"/>
      <c r="J22" s="43"/>
      <c r="K22" s="43"/>
      <c r="L22" s="43"/>
      <c r="M22" s="43"/>
      <c r="N22" s="43"/>
      <c r="O22" s="43"/>
      <c r="P22" s="43"/>
      <c r="Q22" s="43"/>
      <c r="R22" s="43"/>
    </row>
    <row r="23" spans="2:18" x14ac:dyDescent="0.3">
      <c r="B23" s="45"/>
      <c r="C23" s="45"/>
      <c r="D23" s="45"/>
      <c r="E23" s="45"/>
      <c r="F23" s="45"/>
      <c r="G23" s="45"/>
      <c r="H23" s="45"/>
      <c r="I23" s="45"/>
      <c r="J23" s="43"/>
      <c r="K23" s="43"/>
      <c r="L23" s="43"/>
      <c r="M23" s="43"/>
      <c r="N23" s="43"/>
      <c r="O23" s="43"/>
      <c r="P23" s="43"/>
      <c r="Q23" s="43"/>
      <c r="R23" s="43"/>
    </row>
    <row r="24" spans="2:18" x14ac:dyDescent="0.3">
      <c r="B24" s="45"/>
      <c r="C24" s="45"/>
      <c r="D24" s="45"/>
      <c r="E24" s="45"/>
      <c r="F24" s="45"/>
      <c r="G24" s="45"/>
      <c r="H24" s="45"/>
      <c r="I24" s="45"/>
      <c r="J24" s="43"/>
      <c r="K24" s="43"/>
      <c r="L24" s="43"/>
      <c r="M24" s="43"/>
      <c r="N24" s="43"/>
      <c r="O24" s="43"/>
      <c r="P24" s="43"/>
      <c r="Q24" s="43"/>
      <c r="R24" s="43"/>
    </row>
    <row r="25" spans="2:18" x14ac:dyDescent="0.3">
      <c r="B25" s="45"/>
      <c r="C25" s="45"/>
      <c r="D25" s="45"/>
      <c r="E25" s="45"/>
      <c r="F25" s="45"/>
      <c r="G25" s="45"/>
      <c r="H25" s="45"/>
      <c r="I25" s="45"/>
      <c r="J25" s="43"/>
      <c r="K25" s="43"/>
      <c r="L25" s="43"/>
      <c r="M25" s="43"/>
      <c r="N25" s="43"/>
      <c r="O25" s="43"/>
      <c r="P25" s="43"/>
      <c r="Q25" s="43"/>
      <c r="R25" s="43"/>
    </row>
    <row r="26" spans="2:18" x14ac:dyDescent="0.3">
      <c r="B26" s="45"/>
      <c r="C26" s="45"/>
      <c r="D26" s="45"/>
      <c r="E26" s="45"/>
      <c r="F26" s="45"/>
      <c r="G26" s="45"/>
      <c r="H26" s="45"/>
      <c r="I26" s="45"/>
      <c r="J26" s="43"/>
      <c r="K26" s="43"/>
      <c r="L26" s="43"/>
      <c r="M26" s="43"/>
      <c r="N26" s="43"/>
      <c r="O26" s="43"/>
      <c r="P26" s="43"/>
      <c r="Q26" s="43"/>
      <c r="R26" s="43"/>
    </row>
    <row r="27" spans="2:18" x14ac:dyDescent="0.3">
      <c r="B27" s="45"/>
      <c r="C27" s="45"/>
      <c r="D27" s="45"/>
      <c r="E27" s="45"/>
      <c r="F27" s="45"/>
      <c r="G27" s="45"/>
      <c r="H27" s="45"/>
      <c r="I27" s="45"/>
      <c r="J27" s="40" t="s">
        <v>62</v>
      </c>
      <c r="K27" s="41"/>
      <c r="L27" s="41"/>
      <c r="M27" s="41"/>
      <c r="N27" s="41"/>
      <c r="O27" s="41"/>
      <c r="P27" s="41"/>
      <c r="Q27" s="41"/>
      <c r="R27" s="42"/>
    </row>
    <row r="28" spans="2:18" x14ac:dyDescent="0.3">
      <c r="B28" s="45"/>
      <c r="C28" s="45"/>
      <c r="D28" s="45"/>
      <c r="E28" s="45"/>
      <c r="F28" s="45"/>
      <c r="G28" s="45"/>
      <c r="H28" s="45"/>
      <c r="I28" s="45"/>
      <c r="J28" s="43"/>
      <c r="K28" s="43"/>
      <c r="L28" s="43"/>
      <c r="M28" s="43"/>
      <c r="N28" s="43"/>
      <c r="O28" s="43"/>
      <c r="P28" s="43"/>
      <c r="Q28" s="43"/>
      <c r="R28" s="43"/>
    </row>
    <row r="29" spans="2:18" x14ac:dyDescent="0.3">
      <c r="B29" s="45"/>
      <c r="C29" s="45"/>
      <c r="D29" s="45"/>
      <c r="E29" s="45"/>
      <c r="F29" s="45"/>
      <c r="G29" s="45"/>
      <c r="H29" s="45"/>
      <c r="I29" s="45"/>
      <c r="J29" s="43"/>
      <c r="K29" s="43"/>
      <c r="L29" s="43"/>
      <c r="M29" s="43"/>
      <c r="N29" s="43"/>
      <c r="O29" s="43"/>
      <c r="P29" s="43"/>
      <c r="Q29" s="43"/>
      <c r="R29" s="43"/>
    </row>
    <row r="30" spans="2:18" x14ac:dyDescent="0.3">
      <c r="B30" s="45"/>
      <c r="C30" s="45"/>
      <c r="D30" s="45"/>
      <c r="E30" s="45"/>
      <c r="F30" s="45"/>
      <c r="G30" s="45"/>
      <c r="H30" s="45"/>
      <c r="I30" s="45"/>
      <c r="J30" s="43"/>
      <c r="K30" s="43"/>
      <c r="L30" s="43"/>
      <c r="M30" s="43"/>
      <c r="N30" s="43"/>
      <c r="O30" s="43"/>
      <c r="P30" s="43"/>
      <c r="Q30" s="43"/>
      <c r="R30" s="43"/>
    </row>
    <row r="31" spans="2:18" x14ac:dyDescent="0.3">
      <c r="B31" s="45"/>
      <c r="C31" s="45"/>
      <c r="D31" s="45"/>
      <c r="E31" s="45"/>
      <c r="F31" s="45"/>
      <c r="G31" s="45"/>
      <c r="H31" s="45"/>
      <c r="I31" s="45"/>
      <c r="J31" s="43"/>
      <c r="K31" s="43"/>
      <c r="L31" s="43"/>
      <c r="M31" s="43"/>
      <c r="N31" s="43"/>
      <c r="O31" s="43"/>
      <c r="P31" s="43"/>
      <c r="Q31" s="43"/>
      <c r="R31" s="43"/>
    </row>
    <row r="32" spans="2:18" x14ac:dyDescent="0.3">
      <c r="B32" s="45"/>
      <c r="C32" s="45"/>
      <c r="D32" s="45"/>
      <c r="E32" s="45"/>
      <c r="F32" s="45"/>
      <c r="G32" s="45"/>
      <c r="H32" s="45"/>
      <c r="I32" s="45"/>
      <c r="J32" s="43"/>
      <c r="K32" s="43"/>
      <c r="L32" s="43"/>
      <c r="M32" s="43"/>
      <c r="N32" s="43"/>
      <c r="O32" s="43"/>
      <c r="P32" s="43"/>
      <c r="Q32" s="43"/>
      <c r="R32" s="43"/>
    </row>
    <row r="33" spans="2:18" x14ac:dyDescent="0.3">
      <c r="B33" s="45"/>
      <c r="C33" s="45"/>
      <c r="D33" s="45"/>
      <c r="E33" s="45"/>
      <c r="F33" s="45"/>
      <c r="G33" s="45"/>
      <c r="H33" s="45"/>
      <c r="I33" s="45"/>
      <c r="J33" s="43"/>
      <c r="K33" s="43"/>
      <c r="L33" s="43"/>
      <c r="M33" s="43"/>
      <c r="N33" s="43"/>
      <c r="O33" s="43"/>
      <c r="P33" s="43"/>
      <c r="Q33" s="43"/>
      <c r="R33" s="43"/>
    </row>
    <row r="34" spans="2:18" x14ac:dyDescent="0.3">
      <c r="B34" s="45"/>
      <c r="C34" s="45"/>
      <c r="D34" s="45"/>
      <c r="E34" s="45"/>
      <c r="F34" s="45"/>
      <c r="G34" s="45"/>
      <c r="H34" s="45"/>
      <c r="I34" s="45"/>
      <c r="J34" s="43"/>
      <c r="K34" s="43"/>
      <c r="L34" s="43"/>
      <c r="M34" s="43"/>
      <c r="N34" s="43"/>
      <c r="O34" s="43"/>
      <c r="P34" s="43"/>
      <c r="Q34" s="43"/>
      <c r="R34" s="43"/>
    </row>
    <row r="35" spans="2:18" x14ac:dyDescent="0.3">
      <c r="B35" s="45"/>
      <c r="C35" s="45"/>
      <c r="D35" s="45"/>
      <c r="E35" s="45"/>
      <c r="F35" s="45"/>
      <c r="G35" s="45"/>
      <c r="H35" s="45"/>
      <c r="I35" s="45"/>
      <c r="J35" s="43"/>
      <c r="K35" s="43"/>
      <c r="L35" s="43"/>
      <c r="M35" s="43"/>
      <c r="N35" s="43"/>
      <c r="O35" s="43"/>
      <c r="P35" s="43"/>
      <c r="Q35" s="43"/>
      <c r="R35" s="43"/>
    </row>
    <row r="36" spans="2:18" x14ac:dyDescent="0.3">
      <c r="B36" s="44" t="s">
        <v>52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2:18" x14ac:dyDescent="0.3">
      <c r="B37" s="45"/>
      <c r="C37" s="45"/>
      <c r="D37" s="45"/>
      <c r="E37" s="45"/>
      <c r="F37" s="45"/>
      <c r="G37" s="45"/>
      <c r="H37" s="45"/>
      <c r="I37" s="45"/>
      <c r="J37" s="40" t="s">
        <v>61</v>
      </c>
      <c r="K37" s="41"/>
      <c r="L37" s="41"/>
      <c r="M37" s="41"/>
      <c r="N37" s="41"/>
      <c r="O37" s="41"/>
      <c r="P37" s="41"/>
      <c r="Q37" s="41"/>
      <c r="R37" s="42"/>
    </row>
    <row r="38" spans="2:18" x14ac:dyDescent="0.3">
      <c r="B38" s="45"/>
      <c r="C38" s="45"/>
      <c r="D38" s="45"/>
      <c r="E38" s="45"/>
      <c r="F38" s="45"/>
      <c r="G38" s="45"/>
      <c r="H38" s="45"/>
      <c r="I38" s="45"/>
      <c r="J38" s="43"/>
      <c r="K38" s="43"/>
      <c r="L38" s="43"/>
      <c r="M38" s="43"/>
      <c r="N38" s="43"/>
      <c r="O38" s="43"/>
      <c r="P38" s="43"/>
      <c r="Q38" s="43"/>
      <c r="R38" s="43"/>
    </row>
    <row r="39" spans="2:18" x14ac:dyDescent="0.3">
      <c r="B39" s="45"/>
      <c r="C39" s="45"/>
      <c r="D39" s="45"/>
      <c r="E39" s="45"/>
      <c r="F39" s="45"/>
      <c r="G39" s="45"/>
      <c r="H39" s="45"/>
      <c r="I39" s="45"/>
      <c r="J39" s="43"/>
      <c r="K39" s="43"/>
      <c r="L39" s="43"/>
      <c r="M39" s="43"/>
      <c r="N39" s="43"/>
      <c r="O39" s="43"/>
      <c r="P39" s="43"/>
      <c r="Q39" s="43"/>
      <c r="R39" s="43"/>
    </row>
    <row r="40" spans="2:18" x14ac:dyDescent="0.3">
      <c r="B40" s="45"/>
      <c r="C40" s="45"/>
      <c r="D40" s="45"/>
      <c r="E40" s="45"/>
      <c r="F40" s="45"/>
      <c r="G40" s="45"/>
      <c r="H40" s="45"/>
      <c r="I40" s="45"/>
      <c r="J40" s="43"/>
      <c r="K40" s="43"/>
      <c r="L40" s="43"/>
      <c r="M40" s="43"/>
      <c r="N40" s="43"/>
      <c r="O40" s="43"/>
      <c r="P40" s="43"/>
      <c r="Q40" s="43"/>
      <c r="R40" s="43"/>
    </row>
    <row r="41" spans="2:18" x14ac:dyDescent="0.3">
      <c r="B41" s="45"/>
      <c r="C41" s="45"/>
      <c r="D41" s="45"/>
      <c r="E41" s="45"/>
      <c r="F41" s="45"/>
      <c r="G41" s="45"/>
      <c r="H41" s="45"/>
      <c r="I41" s="45"/>
      <c r="J41" s="43"/>
      <c r="K41" s="43"/>
      <c r="L41" s="43"/>
      <c r="M41" s="43"/>
      <c r="N41" s="43"/>
      <c r="O41" s="43"/>
      <c r="P41" s="43"/>
      <c r="Q41" s="43"/>
      <c r="R41" s="43"/>
    </row>
    <row r="42" spans="2:18" x14ac:dyDescent="0.3">
      <c r="B42" s="45"/>
      <c r="C42" s="45"/>
      <c r="D42" s="45"/>
      <c r="E42" s="45"/>
      <c r="F42" s="45"/>
      <c r="G42" s="45"/>
      <c r="H42" s="45"/>
      <c r="I42" s="45"/>
      <c r="J42" s="43"/>
      <c r="K42" s="43"/>
      <c r="L42" s="43"/>
      <c r="M42" s="43"/>
      <c r="N42" s="43"/>
      <c r="O42" s="43"/>
      <c r="P42" s="43"/>
      <c r="Q42" s="43"/>
      <c r="R42" s="43"/>
    </row>
    <row r="43" spans="2:18" x14ac:dyDescent="0.3">
      <c r="B43" s="45"/>
      <c r="C43" s="45"/>
      <c r="D43" s="45"/>
      <c r="E43" s="45"/>
      <c r="F43" s="45"/>
      <c r="G43" s="45"/>
      <c r="H43" s="45"/>
      <c r="I43" s="45"/>
      <c r="J43" s="43"/>
      <c r="K43" s="43"/>
      <c r="L43" s="43"/>
      <c r="M43" s="43"/>
      <c r="N43" s="43"/>
      <c r="O43" s="43"/>
      <c r="P43" s="43"/>
      <c r="Q43" s="43"/>
      <c r="R43" s="43"/>
    </row>
    <row r="44" spans="2:18" x14ac:dyDescent="0.3">
      <c r="B44" s="45"/>
      <c r="C44" s="45"/>
      <c r="D44" s="45"/>
      <c r="E44" s="45"/>
      <c r="F44" s="45"/>
      <c r="G44" s="45"/>
      <c r="H44" s="45"/>
      <c r="I44" s="45"/>
      <c r="J44" s="40" t="s">
        <v>62</v>
      </c>
      <c r="K44" s="41"/>
      <c r="L44" s="41"/>
      <c r="M44" s="41"/>
      <c r="N44" s="41"/>
      <c r="O44" s="41"/>
      <c r="P44" s="41"/>
      <c r="Q44" s="41"/>
      <c r="R44" s="42"/>
    </row>
    <row r="45" spans="2:18" x14ac:dyDescent="0.3">
      <c r="B45" s="45"/>
      <c r="C45" s="45"/>
      <c r="D45" s="45"/>
      <c r="E45" s="45"/>
      <c r="F45" s="45"/>
      <c r="G45" s="45"/>
      <c r="H45" s="45"/>
      <c r="I45" s="45"/>
      <c r="J45" s="43"/>
      <c r="K45" s="43"/>
      <c r="L45" s="43"/>
      <c r="M45" s="43"/>
      <c r="N45" s="43"/>
      <c r="O45" s="43"/>
      <c r="P45" s="43"/>
      <c r="Q45" s="43"/>
      <c r="R45" s="43"/>
    </row>
    <row r="46" spans="2:18" x14ac:dyDescent="0.3">
      <c r="B46" s="45"/>
      <c r="C46" s="45"/>
      <c r="D46" s="45"/>
      <c r="E46" s="45"/>
      <c r="F46" s="45"/>
      <c r="G46" s="45"/>
      <c r="H46" s="45"/>
      <c r="I46" s="45"/>
      <c r="J46" s="43"/>
      <c r="K46" s="43"/>
      <c r="L46" s="43"/>
      <c r="M46" s="43"/>
      <c r="N46" s="43"/>
      <c r="O46" s="43"/>
      <c r="P46" s="43"/>
      <c r="Q46" s="43"/>
      <c r="R46" s="43"/>
    </row>
    <row r="47" spans="2:18" x14ac:dyDescent="0.3">
      <c r="B47" s="45"/>
      <c r="C47" s="45"/>
      <c r="D47" s="45"/>
      <c r="E47" s="45"/>
      <c r="F47" s="45"/>
      <c r="G47" s="45"/>
      <c r="H47" s="45"/>
      <c r="I47" s="45"/>
      <c r="J47" s="43"/>
      <c r="K47" s="43"/>
      <c r="L47" s="43"/>
      <c r="M47" s="43"/>
      <c r="N47" s="43"/>
      <c r="O47" s="43"/>
      <c r="P47" s="43"/>
      <c r="Q47" s="43"/>
      <c r="R47" s="43"/>
    </row>
    <row r="48" spans="2:18" x14ac:dyDescent="0.3">
      <c r="B48" s="45"/>
      <c r="C48" s="45"/>
      <c r="D48" s="45"/>
      <c r="E48" s="45"/>
      <c r="F48" s="45"/>
      <c r="G48" s="45"/>
      <c r="H48" s="45"/>
      <c r="I48" s="45"/>
      <c r="J48" s="43"/>
      <c r="K48" s="43"/>
      <c r="L48" s="43"/>
      <c r="M48" s="43"/>
      <c r="N48" s="43"/>
      <c r="O48" s="43"/>
      <c r="P48" s="43"/>
      <c r="Q48" s="43"/>
      <c r="R48" s="43"/>
    </row>
    <row r="49" spans="2:18" x14ac:dyDescent="0.3">
      <c r="B49" s="45"/>
      <c r="C49" s="45"/>
      <c r="D49" s="45"/>
      <c r="E49" s="45"/>
      <c r="F49" s="45"/>
      <c r="G49" s="45"/>
      <c r="H49" s="45"/>
      <c r="I49" s="45"/>
      <c r="J49" s="43"/>
      <c r="K49" s="43"/>
      <c r="L49" s="43"/>
      <c r="M49" s="43"/>
      <c r="N49" s="43"/>
      <c r="O49" s="43"/>
      <c r="P49" s="43"/>
      <c r="Q49" s="43"/>
      <c r="R49" s="43"/>
    </row>
    <row r="50" spans="2:18" x14ac:dyDescent="0.3">
      <c r="B50" s="45"/>
      <c r="C50" s="45"/>
      <c r="D50" s="45"/>
      <c r="E50" s="45"/>
      <c r="F50" s="45"/>
      <c r="G50" s="45"/>
      <c r="H50" s="45"/>
      <c r="I50" s="45"/>
      <c r="J50" s="43"/>
      <c r="K50" s="43"/>
      <c r="L50" s="43"/>
      <c r="M50" s="43"/>
      <c r="N50" s="43"/>
      <c r="O50" s="43"/>
      <c r="P50" s="43"/>
      <c r="Q50" s="43"/>
      <c r="R50" s="43"/>
    </row>
    <row r="51" spans="2:18" x14ac:dyDescent="0.3">
      <c r="B51" s="45"/>
      <c r="C51" s="45"/>
      <c r="D51" s="45"/>
      <c r="E51" s="45"/>
      <c r="F51" s="45"/>
      <c r="G51" s="45"/>
      <c r="H51" s="45"/>
      <c r="I51" s="45"/>
      <c r="J51" s="43"/>
      <c r="K51" s="43"/>
      <c r="L51" s="43"/>
      <c r="M51" s="43"/>
      <c r="N51" s="43"/>
      <c r="O51" s="43"/>
      <c r="P51" s="43"/>
      <c r="Q51" s="43"/>
      <c r="R51" s="43"/>
    </row>
    <row r="52" spans="2:18" x14ac:dyDescent="0.3">
      <c r="B52" s="45"/>
      <c r="C52" s="45"/>
      <c r="D52" s="45"/>
      <c r="E52" s="45"/>
      <c r="F52" s="45"/>
      <c r="G52" s="45"/>
      <c r="H52" s="45"/>
      <c r="I52" s="45"/>
      <c r="J52" s="43"/>
      <c r="K52" s="43"/>
      <c r="L52" s="43"/>
      <c r="M52" s="43"/>
      <c r="N52" s="43"/>
      <c r="O52" s="43"/>
      <c r="P52" s="43"/>
      <c r="Q52" s="43"/>
      <c r="R52" s="43"/>
    </row>
    <row r="53" spans="2:18" x14ac:dyDescent="0.3">
      <c r="B53" s="44" t="s">
        <v>53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2:18" x14ac:dyDescent="0.3">
      <c r="B54" s="45"/>
      <c r="C54" s="45"/>
      <c r="D54" s="45"/>
      <c r="E54" s="45"/>
      <c r="F54" s="45"/>
      <c r="G54" s="45"/>
      <c r="H54" s="45"/>
      <c r="I54" s="45"/>
      <c r="J54" s="40" t="s">
        <v>61</v>
      </c>
      <c r="K54" s="41"/>
      <c r="L54" s="41"/>
      <c r="M54" s="41"/>
      <c r="N54" s="41"/>
      <c r="O54" s="41"/>
      <c r="P54" s="41"/>
      <c r="Q54" s="41"/>
      <c r="R54" s="42"/>
    </row>
    <row r="55" spans="2:18" x14ac:dyDescent="0.3">
      <c r="B55" s="45"/>
      <c r="C55" s="45"/>
      <c r="D55" s="45"/>
      <c r="E55" s="45"/>
      <c r="F55" s="45"/>
      <c r="G55" s="45"/>
      <c r="H55" s="45"/>
      <c r="I55" s="45"/>
      <c r="J55" s="43"/>
      <c r="K55" s="43"/>
      <c r="L55" s="43"/>
      <c r="M55" s="43"/>
      <c r="N55" s="43"/>
      <c r="O55" s="43"/>
      <c r="P55" s="43"/>
      <c r="Q55" s="43"/>
      <c r="R55" s="43"/>
    </row>
    <row r="56" spans="2:18" x14ac:dyDescent="0.3">
      <c r="B56" s="45"/>
      <c r="C56" s="45"/>
      <c r="D56" s="45"/>
      <c r="E56" s="45"/>
      <c r="F56" s="45"/>
      <c r="G56" s="45"/>
      <c r="H56" s="45"/>
      <c r="I56" s="45"/>
      <c r="J56" s="43"/>
      <c r="K56" s="43"/>
      <c r="L56" s="43"/>
      <c r="M56" s="43"/>
      <c r="N56" s="43"/>
      <c r="O56" s="43"/>
      <c r="P56" s="43"/>
      <c r="Q56" s="43"/>
      <c r="R56" s="43"/>
    </row>
    <row r="57" spans="2:18" x14ac:dyDescent="0.3">
      <c r="B57" s="45"/>
      <c r="C57" s="45"/>
      <c r="D57" s="45"/>
      <c r="E57" s="45"/>
      <c r="F57" s="45"/>
      <c r="G57" s="45"/>
      <c r="H57" s="45"/>
      <c r="I57" s="45"/>
      <c r="J57" s="43"/>
      <c r="K57" s="43"/>
      <c r="L57" s="43"/>
      <c r="M57" s="43"/>
      <c r="N57" s="43"/>
      <c r="O57" s="43"/>
      <c r="P57" s="43"/>
      <c r="Q57" s="43"/>
      <c r="R57" s="43"/>
    </row>
    <row r="58" spans="2:18" x14ac:dyDescent="0.3">
      <c r="B58" s="45"/>
      <c r="C58" s="45"/>
      <c r="D58" s="45"/>
      <c r="E58" s="45"/>
      <c r="F58" s="45"/>
      <c r="G58" s="45"/>
      <c r="H58" s="45"/>
      <c r="I58" s="45"/>
      <c r="J58" s="43"/>
      <c r="K58" s="43"/>
      <c r="L58" s="43"/>
      <c r="M58" s="43"/>
      <c r="N58" s="43"/>
      <c r="O58" s="43"/>
      <c r="P58" s="43"/>
      <c r="Q58" s="43"/>
      <c r="R58" s="43"/>
    </row>
    <row r="59" spans="2:18" x14ac:dyDescent="0.3">
      <c r="B59" s="45"/>
      <c r="C59" s="45"/>
      <c r="D59" s="45"/>
      <c r="E59" s="45"/>
      <c r="F59" s="45"/>
      <c r="G59" s="45"/>
      <c r="H59" s="45"/>
      <c r="I59" s="45"/>
      <c r="J59" s="43"/>
      <c r="K59" s="43"/>
      <c r="L59" s="43"/>
      <c r="M59" s="43"/>
      <c r="N59" s="43"/>
      <c r="O59" s="43"/>
      <c r="P59" s="43"/>
      <c r="Q59" s="43"/>
      <c r="R59" s="43"/>
    </row>
    <row r="60" spans="2:18" x14ac:dyDescent="0.3">
      <c r="B60" s="45"/>
      <c r="C60" s="45"/>
      <c r="D60" s="45"/>
      <c r="E60" s="45"/>
      <c r="F60" s="45"/>
      <c r="G60" s="45"/>
      <c r="H60" s="45"/>
      <c r="I60" s="45"/>
      <c r="J60" s="43"/>
      <c r="K60" s="43"/>
      <c r="L60" s="43"/>
      <c r="M60" s="43"/>
      <c r="N60" s="43"/>
      <c r="O60" s="43"/>
      <c r="P60" s="43"/>
      <c r="Q60" s="43"/>
      <c r="R60" s="43"/>
    </row>
    <row r="61" spans="2:18" x14ac:dyDescent="0.3">
      <c r="B61" s="45"/>
      <c r="C61" s="45"/>
      <c r="D61" s="45"/>
      <c r="E61" s="45"/>
      <c r="F61" s="45"/>
      <c r="G61" s="45"/>
      <c r="H61" s="45"/>
      <c r="I61" s="45"/>
      <c r="J61" s="40" t="s">
        <v>62</v>
      </c>
      <c r="K61" s="41"/>
      <c r="L61" s="41"/>
      <c r="M61" s="41"/>
      <c r="N61" s="41"/>
      <c r="O61" s="41"/>
      <c r="P61" s="41"/>
      <c r="Q61" s="41"/>
      <c r="R61" s="42"/>
    </row>
    <row r="62" spans="2:18" x14ac:dyDescent="0.3">
      <c r="B62" s="45"/>
      <c r="C62" s="45"/>
      <c r="D62" s="45"/>
      <c r="E62" s="45"/>
      <c r="F62" s="45"/>
      <c r="G62" s="45"/>
      <c r="H62" s="45"/>
      <c r="I62" s="45"/>
      <c r="J62" s="43"/>
      <c r="K62" s="43"/>
      <c r="L62" s="43"/>
      <c r="M62" s="43"/>
      <c r="N62" s="43"/>
      <c r="O62" s="43"/>
      <c r="P62" s="43"/>
      <c r="Q62" s="43"/>
      <c r="R62" s="43"/>
    </row>
    <row r="63" spans="2:18" x14ac:dyDescent="0.3">
      <c r="B63" s="45"/>
      <c r="C63" s="45"/>
      <c r="D63" s="45"/>
      <c r="E63" s="45"/>
      <c r="F63" s="45"/>
      <c r="G63" s="45"/>
      <c r="H63" s="45"/>
      <c r="I63" s="45"/>
      <c r="J63" s="43"/>
      <c r="K63" s="43"/>
      <c r="L63" s="43"/>
      <c r="M63" s="43"/>
      <c r="N63" s="43"/>
      <c r="O63" s="43"/>
      <c r="P63" s="43"/>
      <c r="Q63" s="43"/>
      <c r="R63" s="43"/>
    </row>
    <row r="64" spans="2:18" x14ac:dyDescent="0.3">
      <c r="B64" s="45"/>
      <c r="C64" s="45"/>
      <c r="D64" s="45"/>
      <c r="E64" s="45"/>
      <c r="F64" s="45"/>
      <c r="G64" s="45"/>
      <c r="H64" s="45"/>
      <c r="I64" s="45"/>
      <c r="J64" s="43"/>
      <c r="K64" s="43"/>
      <c r="L64" s="43"/>
      <c r="M64" s="43"/>
      <c r="N64" s="43"/>
      <c r="O64" s="43"/>
      <c r="P64" s="43"/>
      <c r="Q64" s="43"/>
      <c r="R64" s="43"/>
    </row>
    <row r="65" spans="2:18" x14ac:dyDescent="0.3">
      <c r="B65" s="45"/>
      <c r="C65" s="45"/>
      <c r="D65" s="45"/>
      <c r="E65" s="45"/>
      <c r="F65" s="45"/>
      <c r="G65" s="45"/>
      <c r="H65" s="45"/>
      <c r="I65" s="45"/>
      <c r="J65" s="43"/>
      <c r="K65" s="43"/>
      <c r="L65" s="43"/>
      <c r="M65" s="43"/>
      <c r="N65" s="43"/>
      <c r="O65" s="43"/>
      <c r="P65" s="43"/>
      <c r="Q65" s="43"/>
      <c r="R65" s="43"/>
    </row>
    <row r="66" spans="2:18" x14ac:dyDescent="0.3">
      <c r="B66" s="45"/>
      <c r="C66" s="45"/>
      <c r="D66" s="45"/>
      <c r="E66" s="45"/>
      <c r="F66" s="45"/>
      <c r="G66" s="45"/>
      <c r="H66" s="45"/>
      <c r="I66" s="45"/>
      <c r="J66" s="43"/>
      <c r="K66" s="43"/>
      <c r="L66" s="43"/>
      <c r="M66" s="43"/>
      <c r="N66" s="43"/>
      <c r="O66" s="43"/>
      <c r="P66" s="43"/>
      <c r="Q66" s="43"/>
      <c r="R66" s="43"/>
    </row>
    <row r="67" spans="2:18" x14ac:dyDescent="0.3">
      <c r="B67" s="45"/>
      <c r="C67" s="45"/>
      <c r="D67" s="45"/>
      <c r="E67" s="45"/>
      <c r="F67" s="45"/>
      <c r="G67" s="45"/>
      <c r="H67" s="45"/>
      <c r="I67" s="45"/>
      <c r="J67" s="43"/>
      <c r="K67" s="43"/>
      <c r="L67" s="43"/>
      <c r="M67" s="43"/>
      <c r="N67" s="43"/>
      <c r="O67" s="43"/>
      <c r="P67" s="43"/>
      <c r="Q67" s="43"/>
      <c r="R67" s="43"/>
    </row>
    <row r="68" spans="2:18" x14ac:dyDescent="0.3">
      <c r="B68" s="45"/>
      <c r="C68" s="45"/>
      <c r="D68" s="45"/>
      <c r="E68" s="45"/>
      <c r="F68" s="45"/>
      <c r="G68" s="45"/>
      <c r="H68" s="45"/>
      <c r="I68" s="45"/>
      <c r="J68" s="43"/>
      <c r="K68" s="43"/>
      <c r="L68" s="43"/>
      <c r="M68" s="43"/>
      <c r="N68" s="43"/>
      <c r="O68" s="43"/>
      <c r="P68" s="43"/>
      <c r="Q68" s="43"/>
      <c r="R68" s="43"/>
    </row>
    <row r="69" spans="2:18" x14ac:dyDescent="0.3">
      <c r="B69" s="45"/>
      <c r="C69" s="45"/>
      <c r="D69" s="45"/>
      <c r="E69" s="45"/>
      <c r="F69" s="45"/>
      <c r="G69" s="45"/>
      <c r="H69" s="45"/>
      <c r="I69" s="45"/>
      <c r="J69" s="43"/>
      <c r="K69" s="43"/>
      <c r="L69" s="43"/>
      <c r="M69" s="43"/>
      <c r="N69" s="43"/>
      <c r="O69" s="43"/>
      <c r="P69" s="43"/>
      <c r="Q69" s="43"/>
      <c r="R69" s="43"/>
    </row>
    <row r="87" spans="2:9" x14ac:dyDescent="0.3">
      <c r="B87" s="28"/>
      <c r="C87" s="28"/>
      <c r="D87" s="28"/>
      <c r="E87" s="28"/>
      <c r="F87" s="28"/>
      <c r="G87" s="28"/>
      <c r="H87" s="28"/>
      <c r="I87" s="28"/>
    </row>
    <row r="88" spans="2:9" x14ac:dyDescent="0.3">
      <c r="B88" s="28"/>
      <c r="C88" s="28"/>
      <c r="D88" s="28"/>
      <c r="E88" s="28"/>
      <c r="F88" s="28"/>
      <c r="G88" s="28"/>
      <c r="H88" s="28"/>
      <c r="I88" s="28"/>
    </row>
    <row r="89" spans="2:9" x14ac:dyDescent="0.3">
      <c r="B89" s="28"/>
      <c r="C89" s="28"/>
      <c r="D89" s="28"/>
      <c r="E89" s="28"/>
      <c r="F89" s="28"/>
      <c r="G89" s="28"/>
      <c r="H89" s="28"/>
      <c r="I89" s="28"/>
    </row>
    <row r="90" spans="2:9" x14ac:dyDescent="0.3">
      <c r="B90" s="28"/>
      <c r="C90" s="28"/>
      <c r="D90" s="28"/>
      <c r="E90" s="28"/>
      <c r="F90" s="28"/>
      <c r="G90" s="28"/>
      <c r="H90" s="28"/>
      <c r="I90" s="28"/>
    </row>
    <row r="91" spans="2:9" x14ac:dyDescent="0.3">
      <c r="B91" s="28"/>
      <c r="C91" s="28"/>
      <c r="D91" s="28"/>
      <c r="E91" s="28"/>
      <c r="F91" s="28"/>
      <c r="G91" s="28"/>
      <c r="H91" s="28"/>
      <c r="I91" s="28"/>
    </row>
    <row r="92" spans="2:9" x14ac:dyDescent="0.3">
      <c r="B92" s="28"/>
      <c r="C92" s="28"/>
      <c r="D92" s="28"/>
      <c r="E92" s="28"/>
      <c r="F92" s="28"/>
      <c r="G92" s="28"/>
      <c r="H92" s="28"/>
      <c r="I92" s="28"/>
    </row>
  </sheetData>
  <mergeCells count="24">
    <mergeCell ref="B53:R53"/>
    <mergeCell ref="B54:I69"/>
    <mergeCell ref="J54:R54"/>
    <mergeCell ref="J55:R60"/>
    <mergeCell ref="J61:R61"/>
    <mergeCell ref="J62:R69"/>
    <mergeCell ref="B36:R36"/>
    <mergeCell ref="B37:I52"/>
    <mergeCell ref="J37:R37"/>
    <mergeCell ref="J38:R43"/>
    <mergeCell ref="J44:R44"/>
    <mergeCell ref="J45:R52"/>
    <mergeCell ref="B19:R19"/>
    <mergeCell ref="B20:I35"/>
    <mergeCell ref="J20:R20"/>
    <mergeCell ref="J21:R26"/>
    <mergeCell ref="J27:R27"/>
    <mergeCell ref="J28:R35"/>
    <mergeCell ref="B2:R2"/>
    <mergeCell ref="B3:I18"/>
    <mergeCell ref="J3:R3"/>
    <mergeCell ref="J4:R9"/>
    <mergeCell ref="J10:R10"/>
    <mergeCell ref="J11:R1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9533-0776-471D-B17D-E3F3583750C0}">
  <dimension ref="A1:D21"/>
  <sheetViews>
    <sheetView workbookViewId="0">
      <selection activeCell="D22" sqref="D22"/>
    </sheetView>
  </sheetViews>
  <sheetFormatPr defaultRowHeight="14.4" x14ac:dyDescent="0.3"/>
  <cols>
    <col min="1" max="1" width="17.88671875" style="1" bestFit="1" customWidth="1"/>
    <col min="2" max="4" width="17.88671875" bestFit="1" customWidth="1"/>
  </cols>
  <sheetData>
    <row r="1" spans="1:4" x14ac:dyDescent="0.3">
      <c r="A1" s="1" t="s">
        <v>58</v>
      </c>
      <c r="B1" s="1" t="s">
        <v>58</v>
      </c>
      <c r="C1" s="1" t="s">
        <v>58</v>
      </c>
      <c r="D1" s="1" t="s">
        <v>58</v>
      </c>
    </row>
    <row r="2" spans="1:4" x14ac:dyDescent="0.3">
      <c r="A2" s="1">
        <v>11</v>
      </c>
      <c r="B2" s="1">
        <v>4</v>
      </c>
      <c r="C2" s="1">
        <v>7</v>
      </c>
      <c r="D2" s="1">
        <v>1</v>
      </c>
    </row>
    <row r="3" spans="1:4" x14ac:dyDescent="0.3">
      <c r="A3" s="1">
        <v>12</v>
      </c>
      <c r="B3" s="1">
        <v>4</v>
      </c>
      <c r="C3" s="1">
        <v>4</v>
      </c>
      <c r="D3" s="1">
        <v>1</v>
      </c>
    </row>
    <row r="4" spans="1:4" x14ac:dyDescent="0.3">
      <c r="A4" s="1">
        <v>12</v>
      </c>
      <c r="B4" s="1">
        <v>7</v>
      </c>
      <c r="C4" s="1">
        <v>3</v>
      </c>
      <c r="D4" s="1">
        <v>2</v>
      </c>
    </row>
    <row r="5" spans="1:4" x14ac:dyDescent="0.3">
      <c r="A5" s="1">
        <v>12</v>
      </c>
      <c r="B5" s="1">
        <v>4</v>
      </c>
      <c r="C5" s="1">
        <v>4</v>
      </c>
      <c r="D5" s="1">
        <v>2</v>
      </c>
    </row>
    <row r="6" spans="1:4" x14ac:dyDescent="0.3">
      <c r="A6" s="1">
        <v>2</v>
      </c>
      <c r="B6" s="1">
        <v>7</v>
      </c>
      <c r="C6" s="1">
        <v>6</v>
      </c>
      <c r="D6" s="1">
        <v>1</v>
      </c>
    </row>
    <row r="7" spans="1:4" x14ac:dyDescent="0.3">
      <c r="A7" s="1">
        <v>5</v>
      </c>
      <c r="B7" s="1">
        <v>7</v>
      </c>
      <c r="C7" s="1">
        <v>7</v>
      </c>
      <c r="D7" s="1">
        <v>3</v>
      </c>
    </row>
    <row r="8" spans="1:4" x14ac:dyDescent="0.3">
      <c r="A8" s="1">
        <v>11</v>
      </c>
      <c r="B8" s="1">
        <v>7</v>
      </c>
      <c r="C8" s="1">
        <v>7</v>
      </c>
      <c r="D8" s="1">
        <v>4</v>
      </c>
    </row>
    <row r="9" spans="1:4" x14ac:dyDescent="0.3">
      <c r="A9" s="1">
        <v>12</v>
      </c>
      <c r="B9" s="1">
        <v>7</v>
      </c>
      <c r="C9" s="1">
        <v>5</v>
      </c>
      <c r="D9" s="1">
        <v>6</v>
      </c>
    </row>
    <row r="10" spans="1:4" x14ac:dyDescent="0.3">
      <c r="A10" s="1">
        <v>12</v>
      </c>
      <c r="B10" s="1">
        <v>5</v>
      </c>
      <c r="C10" s="1">
        <v>7</v>
      </c>
      <c r="D10" s="1">
        <v>5</v>
      </c>
    </row>
    <row r="11" spans="1:4" x14ac:dyDescent="0.3">
      <c r="A11" s="1">
        <v>2</v>
      </c>
      <c r="B11" s="1">
        <v>8</v>
      </c>
      <c r="C11" s="1">
        <v>3</v>
      </c>
      <c r="D11" s="1">
        <v>4</v>
      </c>
    </row>
    <row r="12" spans="1:4" x14ac:dyDescent="0.3">
      <c r="A12" s="1">
        <v>11</v>
      </c>
      <c r="B12" s="1">
        <v>8</v>
      </c>
      <c r="C12" s="1">
        <v>6</v>
      </c>
      <c r="D12" s="1">
        <v>3</v>
      </c>
    </row>
    <row r="13" spans="1:4" x14ac:dyDescent="0.3">
      <c r="A13" s="1">
        <v>12</v>
      </c>
      <c r="B13" s="1">
        <v>5</v>
      </c>
      <c r="C13" s="1">
        <v>8</v>
      </c>
      <c r="D13" s="1">
        <v>1</v>
      </c>
    </row>
    <row r="14" spans="1:4" x14ac:dyDescent="0.3">
      <c r="A14" s="1">
        <v>6</v>
      </c>
      <c r="B14" s="1">
        <v>6</v>
      </c>
      <c r="C14" s="1">
        <v>5</v>
      </c>
      <c r="D14" s="1">
        <v>1</v>
      </c>
    </row>
    <row r="15" spans="1:4" x14ac:dyDescent="0.3">
      <c r="A15" s="1">
        <v>3</v>
      </c>
      <c r="B15" s="1">
        <v>4</v>
      </c>
      <c r="C15" s="1">
        <v>8</v>
      </c>
      <c r="D15" s="1">
        <v>1</v>
      </c>
    </row>
    <row r="16" spans="1:4" x14ac:dyDescent="0.3">
      <c r="A16" s="1">
        <v>10</v>
      </c>
      <c r="B16" s="1">
        <v>4</v>
      </c>
      <c r="C16" s="1">
        <v>8</v>
      </c>
      <c r="D16" s="1">
        <v>2</v>
      </c>
    </row>
    <row r="17" spans="1:4" x14ac:dyDescent="0.3">
      <c r="A17" s="1">
        <v>4</v>
      </c>
      <c r="B17" s="1">
        <v>4</v>
      </c>
      <c r="C17" s="1">
        <v>5</v>
      </c>
      <c r="D17" s="1">
        <v>1</v>
      </c>
    </row>
    <row r="18" spans="1:4" x14ac:dyDescent="0.3">
      <c r="A18" s="1">
        <v>1</v>
      </c>
      <c r="B18" s="1">
        <v>4</v>
      </c>
      <c r="C18" s="1">
        <v>7</v>
      </c>
      <c r="D18" s="1">
        <v>2</v>
      </c>
    </row>
    <row r="19" spans="1:4" x14ac:dyDescent="0.3">
      <c r="A19" s="1">
        <v>3</v>
      </c>
      <c r="B19" s="1">
        <v>6</v>
      </c>
      <c r="C19" s="1">
        <v>9</v>
      </c>
      <c r="D19" s="1">
        <v>1</v>
      </c>
    </row>
    <row r="20" spans="1:4" x14ac:dyDescent="0.3">
      <c r="A20" s="1">
        <v>9</v>
      </c>
      <c r="B20" s="1">
        <v>4</v>
      </c>
      <c r="C20" s="1">
        <v>7</v>
      </c>
      <c r="D20" s="1">
        <v>1</v>
      </c>
    </row>
    <row r="21" spans="1:4" x14ac:dyDescent="0.3">
      <c r="A21" s="1">
        <v>3</v>
      </c>
      <c r="B21" s="1">
        <v>4</v>
      </c>
      <c r="C21" s="1">
        <v>3</v>
      </c>
      <c r="D21" s="1">
        <v>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8B86-1C8E-42B9-BA82-B780F2164BCD}">
  <dimension ref="A1:T22"/>
  <sheetViews>
    <sheetView topLeftCell="D1" workbookViewId="0">
      <selection activeCell="X11" sqref="X11"/>
    </sheetView>
  </sheetViews>
  <sheetFormatPr defaultRowHeight="14.4" x14ac:dyDescent="0.3"/>
  <cols>
    <col min="4" max="4" width="8.88671875" customWidth="1"/>
    <col min="8" max="8" width="8.88671875" customWidth="1"/>
  </cols>
  <sheetData>
    <row r="1" spans="1:20" x14ac:dyDescent="0.3">
      <c r="A1" s="1" t="s">
        <v>47</v>
      </c>
      <c r="B1" s="1" t="s">
        <v>49</v>
      </c>
      <c r="C1" s="1" t="s">
        <v>48</v>
      </c>
      <c r="E1" s="1" t="s">
        <v>47</v>
      </c>
      <c r="F1" s="1" t="s">
        <v>49</v>
      </c>
      <c r="G1" s="1" t="s">
        <v>48</v>
      </c>
      <c r="I1" s="1" t="s">
        <v>47</v>
      </c>
      <c r="J1" s="1" t="s">
        <v>49</v>
      </c>
      <c r="K1" s="1" t="s">
        <v>48</v>
      </c>
      <c r="M1" s="1" t="s">
        <v>47</v>
      </c>
      <c r="N1" s="1" t="s">
        <v>49</v>
      </c>
      <c r="O1" s="1" t="s">
        <v>48</v>
      </c>
      <c r="Q1" s="1" t="s">
        <v>47</v>
      </c>
      <c r="R1" s="1" t="s">
        <v>46</v>
      </c>
      <c r="S1" s="1" t="s">
        <v>45</v>
      </c>
      <c r="T1" s="1" t="s">
        <v>48</v>
      </c>
    </row>
    <row r="2" spans="1:20" x14ac:dyDescent="0.3">
      <c r="A2" s="1">
        <v>1</v>
      </c>
      <c r="B2" s="1">
        <v>2</v>
      </c>
      <c r="C2" s="1">
        <v>1</v>
      </c>
      <c r="E2" s="1">
        <v>1</v>
      </c>
      <c r="F2" s="1">
        <v>2</v>
      </c>
      <c r="G2" s="1">
        <v>1</v>
      </c>
      <c r="I2" s="1">
        <v>1</v>
      </c>
      <c r="J2" s="1">
        <v>2</v>
      </c>
      <c r="K2" s="1">
        <v>21</v>
      </c>
      <c r="M2" s="22">
        <v>1</v>
      </c>
      <c r="N2" s="22">
        <v>2</v>
      </c>
      <c r="O2" s="22">
        <v>1</v>
      </c>
      <c r="Q2" s="22">
        <v>1</v>
      </c>
      <c r="R2" s="22">
        <v>3</v>
      </c>
      <c r="S2" s="22">
        <v>1</v>
      </c>
      <c r="T2" s="22">
        <v>2</v>
      </c>
    </row>
    <row r="3" spans="1:20" x14ac:dyDescent="0.3">
      <c r="A3" s="1">
        <f>A2+1</f>
        <v>2</v>
      </c>
      <c r="B3" s="1">
        <v>2</v>
      </c>
      <c r="C3" s="1">
        <v>1</v>
      </c>
      <c r="E3" s="1">
        <f>E2+1</f>
        <v>2</v>
      </c>
      <c r="F3" s="1">
        <v>2</v>
      </c>
      <c r="G3" s="1">
        <v>2</v>
      </c>
      <c r="I3" s="1">
        <f>I2+1</f>
        <v>2</v>
      </c>
      <c r="J3" s="1">
        <v>2</v>
      </c>
      <c r="K3" s="1">
        <v>20</v>
      </c>
      <c r="M3" s="22">
        <v>1</v>
      </c>
      <c r="N3" s="22">
        <v>2</v>
      </c>
      <c r="O3" s="22">
        <v>2</v>
      </c>
      <c r="Q3" s="22">
        <v>2</v>
      </c>
      <c r="R3" s="22">
        <v>3</v>
      </c>
      <c r="S3" s="22">
        <v>2</v>
      </c>
      <c r="T3" s="22">
        <v>3</v>
      </c>
    </row>
    <row r="4" spans="1:20" x14ac:dyDescent="0.3">
      <c r="A4" s="1">
        <f t="shared" ref="A4:A22" si="0">A3+1</f>
        <v>3</v>
      </c>
      <c r="B4" s="1">
        <v>2</v>
      </c>
      <c r="C4" s="1">
        <v>1</v>
      </c>
      <c r="E4" s="1">
        <f t="shared" ref="E4:E22" si="1">E3+1</f>
        <v>3</v>
      </c>
      <c r="F4" s="1">
        <v>2</v>
      </c>
      <c r="G4" s="1">
        <v>3</v>
      </c>
      <c r="I4" s="1">
        <f t="shared" ref="I4:I22" si="2">I3+1</f>
        <v>3</v>
      </c>
      <c r="J4" s="1">
        <v>2</v>
      </c>
      <c r="K4" s="1">
        <v>19</v>
      </c>
      <c r="M4" s="22">
        <v>1</v>
      </c>
      <c r="N4" s="22">
        <v>3</v>
      </c>
      <c r="O4" s="22">
        <v>1</v>
      </c>
      <c r="Q4" s="22">
        <v>3</v>
      </c>
      <c r="R4" s="22">
        <v>3</v>
      </c>
      <c r="S4" s="22">
        <v>2</v>
      </c>
      <c r="T4" s="22">
        <v>3</v>
      </c>
    </row>
    <row r="5" spans="1:20" x14ac:dyDescent="0.3">
      <c r="A5" s="1">
        <f t="shared" si="0"/>
        <v>4</v>
      </c>
      <c r="B5" s="1">
        <v>2</v>
      </c>
      <c r="C5" s="1">
        <v>1</v>
      </c>
      <c r="E5" s="1">
        <f t="shared" si="1"/>
        <v>4</v>
      </c>
      <c r="F5" s="1">
        <v>2</v>
      </c>
      <c r="G5" s="1">
        <v>4</v>
      </c>
      <c r="I5" s="1">
        <f t="shared" si="2"/>
        <v>4</v>
      </c>
      <c r="J5" s="1">
        <v>2</v>
      </c>
      <c r="K5" s="1">
        <v>18</v>
      </c>
      <c r="M5" s="22">
        <v>2</v>
      </c>
      <c r="N5" s="22">
        <v>3</v>
      </c>
      <c r="O5" s="22">
        <v>2</v>
      </c>
      <c r="Q5" s="22">
        <v>4</v>
      </c>
      <c r="R5" s="22">
        <v>2</v>
      </c>
      <c r="S5" s="22">
        <v>2</v>
      </c>
      <c r="T5" s="22">
        <v>3</v>
      </c>
    </row>
    <row r="6" spans="1:20" x14ac:dyDescent="0.3">
      <c r="A6" s="1">
        <f t="shared" si="0"/>
        <v>5</v>
      </c>
      <c r="B6" s="1">
        <v>2</v>
      </c>
      <c r="C6" s="1">
        <v>1</v>
      </c>
      <c r="E6" s="1">
        <f t="shared" si="1"/>
        <v>5</v>
      </c>
      <c r="F6" s="1">
        <v>2</v>
      </c>
      <c r="G6" s="1">
        <v>5</v>
      </c>
      <c r="I6" s="1">
        <f t="shared" si="2"/>
        <v>5</v>
      </c>
      <c r="J6" s="1">
        <v>2</v>
      </c>
      <c r="K6" s="1">
        <f>K5-1</f>
        <v>17</v>
      </c>
      <c r="M6" s="22">
        <v>2</v>
      </c>
      <c r="N6" s="22">
        <v>4</v>
      </c>
      <c r="O6" s="22">
        <v>1</v>
      </c>
      <c r="Q6" s="22">
        <v>4</v>
      </c>
      <c r="R6" s="22">
        <v>2</v>
      </c>
      <c r="S6" s="22">
        <v>3</v>
      </c>
      <c r="T6" s="22">
        <v>2</v>
      </c>
    </row>
    <row r="7" spans="1:20" x14ac:dyDescent="0.3">
      <c r="A7" s="1">
        <f t="shared" si="0"/>
        <v>6</v>
      </c>
      <c r="B7" s="1">
        <v>2</v>
      </c>
      <c r="C7" s="1">
        <v>1</v>
      </c>
      <c r="E7" s="1">
        <f t="shared" si="1"/>
        <v>6</v>
      </c>
      <c r="F7" s="1">
        <v>2</v>
      </c>
      <c r="G7" s="1">
        <v>6</v>
      </c>
      <c r="I7" s="1">
        <f t="shared" si="2"/>
        <v>6</v>
      </c>
      <c r="J7" s="1">
        <v>2</v>
      </c>
      <c r="K7" s="1">
        <f t="shared" ref="K7:K22" si="3">K6-1</f>
        <v>16</v>
      </c>
      <c r="M7" s="22">
        <v>2</v>
      </c>
      <c r="N7" s="22">
        <v>4</v>
      </c>
      <c r="O7" s="22">
        <v>2</v>
      </c>
      <c r="Q7" s="22">
        <v>4</v>
      </c>
      <c r="R7" s="22">
        <v>2</v>
      </c>
      <c r="S7" s="22">
        <v>3</v>
      </c>
      <c r="T7" s="22">
        <v>3</v>
      </c>
    </row>
    <row r="8" spans="1:20" x14ac:dyDescent="0.3">
      <c r="A8" s="1">
        <f t="shared" si="0"/>
        <v>7</v>
      </c>
      <c r="B8" s="1">
        <v>2</v>
      </c>
      <c r="C8" s="1">
        <v>1</v>
      </c>
      <c r="E8" s="1">
        <f t="shared" si="1"/>
        <v>7</v>
      </c>
      <c r="F8" s="1">
        <v>2</v>
      </c>
      <c r="G8" s="1">
        <v>7</v>
      </c>
      <c r="I8" s="1">
        <f t="shared" si="2"/>
        <v>7</v>
      </c>
      <c r="J8" s="1">
        <v>2</v>
      </c>
      <c r="K8" s="1">
        <f t="shared" si="3"/>
        <v>15</v>
      </c>
      <c r="M8" s="22">
        <v>3</v>
      </c>
      <c r="N8" s="22">
        <v>4</v>
      </c>
      <c r="O8" s="22">
        <v>1</v>
      </c>
      <c r="Q8" s="22">
        <v>4</v>
      </c>
      <c r="R8" s="22">
        <v>2</v>
      </c>
      <c r="S8" s="22">
        <v>4</v>
      </c>
      <c r="T8" s="22">
        <v>2</v>
      </c>
    </row>
    <row r="9" spans="1:20" x14ac:dyDescent="0.3">
      <c r="A9" s="1">
        <f t="shared" si="0"/>
        <v>8</v>
      </c>
      <c r="B9" s="1">
        <v>2</v>
      </c>
      <c r="C9" s="1">
        <v>1</v>
      </c>
      <c r="E9" s="1">
        <f t="shared" si="1"/>
        <v>8</v>
      </c>
      <c r="F9" s="1">
        <v>2</v>
      </c>
      <c r="G9" s="1">
        <v>8</v>
      </c>
      <c r="I9" s="1">
        <f t="shared" si="2"/>
        <v>8</v>
      </c>
      <c r="J9" s="1">
        <v>2</v>
      </c>
      <c r="K9" s="1">
        <f t="shared" si="3"/>
        <v>14</v>
      </c>
      <c r="M9" s="22">
        <v>3</v>
      </c>
      <c r="N9" s="22">
        <v>5</v>
      </c>
      <c r="O9" s="22">
        <v>1</v>
      </c>
      <c r="Q9" s="22">
        <v>4</v>
      </c>
      <c r="R9" s="22">
        <v>2</v>
      </c>
      <c r="S9" s="22">
        <v>4</v>
      </c>
      <c r="T9" s="22">
        <v>3</v>
      </c>
    </row>
    <row r="10" spans="1:20" x14ac:dyDescent="0.3">
      <c r="A10" s="1">
        <f t="shared" si="0"/>
        <v>9</v>
      </c>
      <c r="B10" s="1">
        <v>2</v>
      </c>
      <c r="C10" s="1">
        <v>1</v>
      </c>
      <c r="E10" s="1">
        <f t="shared" si="1"/>
        <v>9</v>
      </c>
      <c r="F10" s="1">
        <v>2</v>
      </c>
      <c r="G10" s="1">
        <v>9</v>
      </c>
      <c r="I10" s="1">
        <f t="shared" si="2"/>
        <v>9</v>
      </c>
      <c r="J10" s="1">
        <v>2</v>
      </c>
      <c r="K10" s="1">
        <f t="shared" si="3"/>
        <v>13</v>
      </c>
      <c r="M10" s="22">
        <v>3</v>
      </c>
      <c r="N10" s="22">
        <v>5</v>
      </c>
      <c r="O10" s="22">
        <v>2</v>
      </c>
      <c r="Q10" s="22">
        <v>4</v>
      </c>
      <c r="R10" s="22">
        <v>2</v>
      </c>
      <c r="S10" s="22">
        <v>5</v>
      </c>
      <c r="T10" s="22">
        <v>3</v>
      </c>
    </row>
    <row r="11" spans="1:20" x14ac:dyDescent="0.3">
      <c r="A11" s="1">
        <f t="shared" si="0"/>
        <v>10</v>
      </c>
      <c r="B11" s="1">
        <v>2</v>
      </c>
      <c r="C11" s="1">
        <v>1</v>
      </c>
      <c r="E11" s="1">
        <f t="shared" si="1"/>
        <v>10</v>
      </c>
      <c r="F11" s="1">
        <v>2</v>
      </c>
      <c r="G11" s="1">
        <v>10</v>
      </c>
      <c r="I11" s="1">
        <f t="shared" si="2"/>
        <v>10</v>
      </c>
      <c r="J11" s="1">
        <v>2</v>
      </c>
      <c r="K11" s="1">
        <f t="shared" si="3"/>
        <v>12</v>
      </c>
      <c r="M11" s="22">
        <v>4</v>
      </c>
      <c r="N11" s="22">
        <v>5</v>
      </c>
      <c r="O11" s="22">
        <v>2</v>
      </c>
      <c r="Q11" s="22">
        <v>4</v>
      </c>
      <c r="R11" s="22">
        <v>2</v>
      </c>
      <c r="S11" s="22">
        <v>5</v>
      </c>
      <c r="T11" s="22">
        <v>3</v>
      </c>
    </row>
    <row r="12" spans="1:20" x14ac:dyDescent="0.3">
      <c r="A12" s="1">
        <f t="shared" si="0"/>
        <v>11</v>
      </c>
      <c r="B12" s="1">
        <v>2</v>
      </c>
      <c r="C12" s="1">
        <v>1</v>
      </c>
      <c r="E12" s="1">
        <f t="shared" si="1"/>
        <v>11</v>
      </c>
      <c r="F12" s="1">
        <v>2</v>
      </c>
      <c r="G12" s="1">
        <v>11</v>
      </c>
      <c r="I12" s="1">
        <f t="shared" si="2"/>
        <v>11</v>
      </c>
      <c r="J12" s="1">
        <v>2</v>
      </c>
      <c r="K12" s="1">
        <f t="shared" si="3"/>
        <v>11</v>
      </c>
      <c r="M12" s="22">
        <v>4</v>
      </c>
      <c r="N12" s="22">
        <v>6</v>
      </c>
      <c r="O12" s="22">
        <v>1</v>
      </c>
      <c r="Q12" s="22">
        <v>4</v>
      </c>
      <c r="R12" s="22">
        <v>2</v>
      </c>
      <c r="S12" s="22">
        <v>6</v>
      </c>
      <c r="T12" s="22">
        <v>2</v>
      </c>
    </row>
    <row r="13" spans="1:20" x14ac:dyDescent="0.3">
      <c r="A13" s="1">
        <f t="shared" si="0"/>
        <v>12</v>
      </c>
      <c r="B13" s="1">
        <v>2</v>
      </c>
      <c r="C13" s="1">
        <v>1</v>
      </c>
      <c r="E13" s="1">
        <f t="shared" si="1"/>
        <v>12</v>
      </c>
      <c r="F13" s="1">
        <v>2</v>
      </c>
      <c r="G13" s="1">
        <v>12</v>
      </c>
      <c r="I13" s="1">
        <f t="shared" si="2"/>
        <v>12</v>
      </c>
      <c r="J13" s="1">
        <v>2</v>
      </c>
      <c r="K13" s="1">
        <f t="shared" si="3"/>
        <v>10</v>
      </c>
      <c r="M13" s="22">
        <v>4</v>
      </c>
      <c r="N13" s="22">
        <v>6</v>
      </c>
      <c r="O13" s="22">
        <v>1</v>
      </c>
      <c r="Q13" s="22">
        <v>4</v>
      </c>
      <c r="R13" s="22">
        <v>2</v>
      </c>
      <c r="S13" s="22">
        <v>6</v>
      </c>
      <c r="T13" s="22">
        <v>3</v>
      </c>
    </row>
    <row r="14" spans="1:20" x14ac:dyDescent="0.3">
      <c r="A14" s="1">
        <f t="shared" si="0"/>
        <v>13</v>
      </c>
      <c r="B14" s="1">
        <v>2</v>
      </c>
      <c r="C14" s="1">
        <v>1</v>
      </c>
      <c r="E14" s="1">
        <f t="shared" si="1"/>
        <v>13</v>
      </c>
      <c r="F14" s="1">
        <v>2</v>
      </c>
      <c r="G14" s="1">
        <v>13</v>
      </c>
      <c r="I14" s="1">
        <f t="shared" si="2"/>
        <v>13</v>
      </c>
      <c r="J14" s="1">
        <v>2</v>
      </c>
      <c r="K14" s="1">
        <f t="shared" si="3"/>
        <v>9</v>
      </c>
      <c r="M14" s="22">
        <v>4</v>
      </c>
      <c r="N14" s="22">
        <v>6</v>
      </c>
      <c r="O14" s="22">
        <v>2</v>
      </c>
      <c r="Q14" s="22">
        <v>5</v>
      </c>
      <c r="R14" s="22">
        <v>1</v>
      </c>
      <c r="S14" s="22">
        <v>6</v>
      </c>
      <c r="T14" s="22">
        <v>3</v>
      </c>
    </row>
    <row r="15" spans="1:20" x14ac:dyDescent="0.3">
      <c r="A15" s="1">
        <f t="shared" si="0"/>
        <v>14</v>
      </c>
      <c r="B15" s="1">
        <v>2</v>
      </c>
      <c r="C15" s="1">
        <v>1</v>
      </c>
      <c r="E15" s="1">
        <f t="shared" si="1"/>
        <v>14</v>
      </c>
      <c r="F15" s="1">
        <v>2</v>
      </c>
      <c r="G15" s="1">
        <v>14</v>
      </c>
      <c r="I15" s="1">
        <f t="shared" si="2"/>
        <v>14</v>
      </c>
      <c r="J15" s="1">
        <v>2</v>
      </c>
      <c r="K15" s="1">
        <f t="shared" si="3"/>
        <v>8</v>
      </c>
      <c r="M15" s="22">
        <v>4</v>
      </c>
      <c r="N15" s="22">
        <v>6</v>
      </c>
      <c r="O15" s="22">
        <v>2</v>
      </c>
      <c r="Q15" s="22">
        <v>5</v>
      </c>
      <c r="R15" s="22">
        <v>1</v>
      </c>
      <c r="S15" s="22">
        <v>6</v>
      </c>
      <c r="T15" s="22">
        <v>3</v>
      </c>
    </row>
    <row r="16" spans="1:20" x14ac:dyDescent="0.3">
      <c r="A16" s="1">
        <f t="shared" si="0"/>
        <v>15</v>
      </c>
      <c r="B16" s="1">
        <v>2</v>
      </c>
      <c r="C16" s="1">
        <v>1</v>
      </c>
      <c r="E16" s="1">
        <f t="shared" si="1"/>
        <v>15</v>
      </c>
      <c r="F16" s="1">
        <v>2</v>
      </c>
      <c r="G16" s="1">
        <v>15</v>
      </c>
      <c r="I16" s="1">
        <f t="shared" si="2"/>
        <v>15</v>
      </c>
      <c r="J16" s="1">
        <v>2</v>
      </c>
      <c r="K16" s="1">
        <f t="shared" si="3"/>
        <v>7</v>
      </c>
      <c r="M16" s="22">
        <v>5</v>
      </c>
      <c r="N16" s="22">
        <v>7</v>
      </c>
      <c r="O16" s="22">
        <v>1</v>
      </c>
      <c r="Q16" s="22">
        <v>5</v>
      </c>
      <c r="R16" s="22">
        <v>2</v>
      </c>
      <c r="S16" s="22">
        <v>5</v>
      </c>
      <c r="T16" s="22">
        <v>3</v>
      </c>
    </row>
    <row r="17" spans="1:20" x14ac:dyDescent="0.3">
      <c r="A17" s="1">
        <f t="shared" si="0"/>
        <v>16</v>
      </c>
      <c r="B17" s="1">
        <v>2</v>
      </c>
      <c r="C17" s="1">
        <v>1</v>
      </c>
      <c r="E17" s="1">
        <f t="shared" si="1"/>
        <v>16</v>
      </c>
      <c r="F17" s="1">
        <v>2</v>
      </c>
      <c r="G17" s="1">
        <v>16</v>
      </c>
      <c r="I17" s="1">
        <f t="shared" si="2"/>
        <v>16</v>
      </c>
      <c r="J17" s="1">
        <v>2</v>
      </c>
      <c r="K17" s="1">
        <f t="shared" si="3"/>
        <v>6</v>
      </c>
      <c r="M17" s="22">
        <v>5</v>
      </c>
      <c r="N17" s="22">
        <v>8</v>
      </c>
      <c r="O17" s="22">
        <v>1</v>
      </c>
      <c r="Q17" s="22">
        <v>6</v>
      </c>
      <c r="R17" s="22">
        <v>2</v>
      </c>
      <c r="S17" s="22">
        <v>4</v>
      </c>
      <c r="T17" s="22">
        <v>5</v>
      </c>
    </row>
    <row r="18" spans="1:20" x14ac:dyDescent="0.3">
      <c r="A18" s="1">
        <f t="shared" si="0"/>
        <v>17</v>
      </c>
      <c r="B18" s="1">
        <v>2</v>
      </c>
      <c r="C18" s="1">
        <v>1</v>
      </c>
      <c r="E18" s="1">
        <f t="shared" si="1"/>
        <v>17</v>
      </c>
      <c r="F18" s="1">
        <v>2</v>
      </c>
      <c r="G18" s="1">
        <v>17</v>
      </c>
      <c r="I18" s="1">
        <f t="shared" si="2"/>
        <v>17</v>
      </c>
      <c r="J18" s="1">
        <v>2</v>
      </c>
      <c r="K18" s="1">
        <f t="shared" si="3"/>
        <v>5</v>
      </c>
      <c r="M18" s="22">
        <v>5</v>
      </c>
      <c r="N18" s="22">
        <v>9</v>
      </c>
      <c r="O18" s="22">
        <v>1</v>
      </c>
      <c r="Q18" s="22">
        <v>7</v>
      </c>
      <c r="R18" s="22">
        <v>1</v>
      </c>
      <c r="S18" s="22">
        <v>4</v>
      </c>
      <c r="T18" s="22">
        <v>5</v>
      </c>
    </row>
    <row r="19" spans="1:20" x14ac:dyDescent="0.3">
      <c r="A19" s="1">
        <f t="shared" si="0"/>
        <v>18</v>
      </c>
      <c r="B19" s="1">
        <v>2</v>
      </c>
      <c r="C19" s="1">
        <v>1</v>
      </c>
      <c r="E19" s="1">
        <f t="shared" si="1"/>
        <v>18</v>
      </c>
      <c r="F19" s="1">
        <v>2</v>
      </c>
      <c r="G19" s="1">
        <v>18</v>
      </c>
      <c r="I19" s="1">
        <f t="shared" si="2"/>
        <v>18</v>
      </c>
      <c r="J19" s="1">
        <v>2</v>
      </c>
      <c r="K19" s="1">
        <f t="shared" si="3"/>
        <v>4</v>
      </c>
      <c r="M19" s="22">
        <v>5</v>
      </c>
      <c r="N19" s="22">
        <v>10</v>
      </c>
      <c r="O19" s="22">
        <v>2</v>
      </c>
      <c r="Q19" s="22">
        <v>8</v>
      </c>
      <c r="R19" s="22">
        <v>1</v>
      </c>
      <c r="S19" s="22">
        <v>3</v>
      </c>
      <c r="T19" s="22">
        <v>5</v>
      </c>
    </row>
    <row r="20" spans="1:20" x14ac:dyDescent="0.3">
      <c r="A20" s="1">
        <f t="shared" si="0"/>
        <v>19</v>
      </c>
      <c r="B20" s="1">
        <v>2</v>
      </c>
      <c r="C20" s="1">
        <v>1</v>
      </c>
      <c r="E20" s="1">
        <f t="shared" si="1"/>
        <v>19</v>
      </c>
      <c r="F20" s="1">
        <v>2</v>
      </c>
      <c r="G20" s="1">
        <v>19</v>
      </c>
      <c r="I20" s="1">
        <f t="shared" si="2"/>
        <v>19</v>
      </c>
      <c r="J20" s="1">
        <v>2</v>
      </c>
      <c r="K20" s="1">
        <f t="shared" si="3"/>
        <v>3</v>
      </c>
      <c r="M20" s="22">
        <v>6</v>
      </c>
      <c r="N20" s="22">
        <v>11</v>
      </c>
      <c r="O20" s="22">
        <v>2</v>
      </c>
      <c r="Q20" s="22">
        <v>9</v>
      </c>
      <c r="R20" s="22">
        <v>1</v>
      </c>
      <c r="S20" s="22">
        <v>3</v>
      </c>
      <c r="T20" s="22">
        <v>6</v>
      </c>
    </row>
    <row r="21" spans="1:20" x14ac:dyDescent="0.3">
      <c r="A21" s="1">
        <f t="shared" si="0"/>
        <v>20</v>
      </c>
      <c r="B21" s="1">
        <v>2</v>
      </c>
      <c r="C21" s="1">
        <v>1</v>
      </c>
      <c r="E21" s="1">
        <f t="shared" si="1"/>
        <v>20</v>
      </c>
      <c r="F21" s="1">
        <v>2</v>
      </c>
      <c r="G21" s="1">
        <v>20</v>
      </c>
      <c r="I21" s="1">
        <f t="shared" si="2"/>
        <v>20</v>
      </c>
      <c r="J21" s="1">
        <v>2</v>
      </c>
      <c r="K21" s="1">
        <f t="shared" si="3"/>
        <v>2</v>
      </c>
      <c r="M21" s="22">
        <v>6</v>
      </c>
      <c r="N21" s="22">
        <v>11</v>
      </c>
      <c r="O21" s="22">
        <v>2</v>
      </c>
      <c r="Q21" s="22">
        <v>9</v>
      </c>
      <c r="R21" s="22">
        <v>2</v>
      </c>
      <c r="S21" s="22">
        <v>2</v>
      </c>
      <c r="T21" s="22">
        <v>6</v>
      </c>
    </row>
    <row r="22" spans="1:20" x14ac:dyDescent="0.3">
      <c r="A22" s="1">
        <f t="shared" si="0"/>
        <v>21</v>
      </c>
      <c r="B22" s="1">
        <v>2</v>
      </c>
      <c r="C22" s="1">
        <v>1</v>
      </c>
      <c r="E22" s="1">
        <f t="shared" si="1"/>
        <v>21</v>
      </c>
      <c r="F22" s="1">
        <v>2</v>
      </c>
      <c r="G22" s="1">
        <v>21</v>
      </c>
      <c r="I22" s="1">
        <f t="shared" si="2"/>
        <v>21</v>
      </c>
      <c r="J22" s="1">
        <v>2</v>
      </c>
      <c r="K22" s="1">
        <f t="shared" si="3"/>
        <v>1</v>
      </c>
      <c r="M22" s="22">
        <v>6</v>
      </c>
      <c r="N22" s="22">
        <v>12</v>
      </c>
      <c r="O22" s="22">
        <v>1</v>
      </c>
      <c r="Q22" s="22">
        <v>9</v>
      </c>
      <c r="R22" s="22">
        <v>3</v>
      </c>
      <c r="S22" s="22">
        <v>2</v>
      </c>
      <c r="T22" s="2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 Throughput</vt:lpstr>
      <vt:lpstr>EQ Throughput</vt:lpstr>
      <vt:lpstr>IND DFA</vt:lpstr>
      <vt:lpstr>EQ DFA</vt:lpstr>
      <vt:lpstr>IND SLA</vt:lpstr>
      <vt:lpstr>EQ SLA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</dc:creator>
  <cp:lastModifiedBy>Fer</cp:lastModifiedBy>
  <dcterms:created xsi:type="dcterms:W3CDTF">2022-01-31T20:05:33Z</dcterms:created>
  <dcterms:modified xsi:type="dcterms:W3CDTF">2022-02-01T14:57:01Z</dcterms:modified>
</cp:coreProperties>
</file>